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-36" windowWidth="9828" windowHeight="5616" activeTab="1"/>
  </bookViews>
  <sheets>
    <sheet name="premiati per categoriai" sheetId="1" r:id="rId1"/>
    <sheet name="PREMIATI PER SOCIETA" sheetId="9" r:id="rId2"/>
    <sheet name="SOCIETA PREMIATE" sheetId="11" r:id="rId3"/>
  </sheets>
  <definedNames>
    <definedName name="_xlnm._FilterDatabase" localSheetId="0" hidden="1">'premiati per categoriai'!$L$1:$L$124</definedName>
  </definedNames>
  <calcPr calcId="125725"/>
</workbook>
</file>

<file path=xl/calcChain.xml><?xml version="1.0" encoding="utf-8"?>
<calcChain xmlns="http://schemas.openxmlformats.org/spreadsheetml/2006/main">
  <c r="C103" i="9"/>
  <c r="L103" s="1"/>
  <c r="H98" i="1"/>
  <c r="D122"/>
  <c r="E122"/>
  <c r="F122"/>
  <c r="G122"/>
  <c r="H122"/>
  <c r="I122"/>
  <c r="J122"/>
  <c r="K122"/>
  <c r="D98"/>
  <c r="E98"/>
  <c r="F98"/>
  <c r="G98"/>
  <c r="K98"/>
  <c r="C98"/>
  <c r="D103" i="9"/>
  <c r="E103"/>
  <c r="F103"/>
  <c r="G103"/>
  <c r="H103"/>
  <c r="I103"/>
  <c r="J103"/>
  <c r="K103"/>
  <c r="C122" i="1"/>
  <c r="C60"/>
  <c r="D60"/>
  <c r="D124" s="1"/>
  <c r="E60"/>
  <c r="E124" s="1"/>
  <c r="F60"/>
  <c r="F124" s="1"/>
  <c r="G60"/>
  <c r="G124" s="1"/>
  <c r="H60"/>
  <c r="H124" s="1"/>
  <c r="I60"/>
  <c r="I98" s="1"/>
  <c r="J60"/>
  <c r="J98"/>
  <c r="J124" s="1"/>
  <c r="K60"/>
  <c r="K124" s="1"/>
  <c r="C124"/>
  <c r="I124" l="1"/>
</calcChain>
</file>

<file path=xl/sharedStrings.xml><?xml version="1.0" encoding="utf-8"?>
<sst xmlns="http://schemas.openxmlformats.org/spreadsheetml/2006/main" count="527" uniqueCount="183">
  <si>
    <t>GOGNOME NOME</t>
  </si>
  <si>
    <t>Società</t>
  </si>
  <si>
    <t>FRAVEGGIO</t>
  </si>
  <si>
    <t>CLARINA</t>
  </si>
  <si>
    <t>LOPPIO</t>
  </si>
  <si>
    <t>MOLINARI Antonio</t>
  </si>
  <si>
    <t>VALSUGANA</t>
  </si>
  <si>
    <t>TRILACUM</t>
  </si>
  <si>
    <t>GIUDICARIE ESTERIORI</t>
  </si>
  <si>
    <t>CATTANI Emilio</t>
  </si>
  <si>
    <t>VILLAZZANO</t>
  </si>
  <si>
    <t>MICHELOTTI Gianna</t>
  </si>
  <si>
    <t>TOVAZZI Luigi</t>
  </si>
  <si>
    <t>OSS CAZZADOR Milena</t>
  </si>
  <si>
    <t>BATTISTI Mara</t>
  </si>
  <si>
    <t>ZUCCHETTO Paola</t>
  </si>
  <si>
    <t>VALLI DI NON E SOLE</t>
  </si>
  <si>
    <t>ROTALIANA</t>
  </si>
  <si>
    <t>VALLE DI CEMBRA</t>
  </si>
  <si>
    <t>CIRCUITO</t>
  </si>
  <si>
    <t>1°</t>
  </si>
  <si>
    <t>2°</t>
  </si>
  <si>
    <t>3°</t>
  </si>
  <si>
    <t>4°</t>
  </si>
  <si>
    <t>5°</t>
  </si>
  <si>
    <t>CATEGOR.</t>
  </si>
  <si>
    <t>8 
gare</t>
  </si>
  <si>
    <t>PROVIN.</t>
  </si>
  <si>
    <t>SOMMANO</t>
  </si>
  <si>
    <t>PREMIATI MASCHILI</t>
  </si>
  <si>
    <t>STELLA ALPINA CARANO</t>
  </si>
  <si>
    <t>OSS Maurizio</t>
  </si>
  <si>
    <t>BONELLI Carlo</t>
  </si>
  <si>
    <t>BRUGNARA Aldo</t>
  </si>
  <si>
    <t>GIOVANELLI Rosanna</t>
  </si>
  <si>
    <t>ROBOL Danilo</t>
  </si>
  <si>
    <t>MERIGHI Sirio</t>
  </si>
  <si>
    <t>LENTI E VELOCI</t>
  </si>
  <si>
    <t>THALER Tullia</t>
  </si>
  <si>
    <t>LAGARINA CRUS TEAM</t>
  </si>
  <si>
    <t>NARDON Aldo</t>
  </si>
  <si>
    <t>BAGGIA Bruno</t>
  </si>
  <si>
    <t>POSTINGHEL Lucia</t>
  </si>
  <si>
    <t>FERRARI Nicoletta</t>
  </si>
  <si>
    <t>SECCHI Luisa</t>
  </si>
  <si>
    <r>
      <t xml:space="preserve">RAGAZZI
</t>
    </r>
    <r>
      <rPr>
        <sz val="10"/>
        <color indexed="10"/>
        <rFont val="Times New Roman"/>
        <family val="1"/>
      </rPr>
      <t/>
    </r>
  </si>
  <si>
    <t xml:space="preserve">RAGAZZE
</t>
  </si>
  <si>
    <t>CADETTI</t>
  </si>
  <si>
    <t>4
gare</t>
  </si>
  <si>
    <t>ANESI Marco</t>
  </si>
  <si>
    <t>PERGHEM Daniel</t>
  </si>
  <si>
    <t>BORTOLOTTI Desire'</t>
  </si>
  <si>
    <t>FRANCESCHINI Emanuele</t>
  </si>
  <si>
    <t>PETTINELLA Marina</t>
  </si>
  <si>
    <t>CADETTE</t>
  </si>
  <si>
    <t>ALLIEVI</t>
  </si>
  <si>
    <t>ALLIEVE</t>
  </si>
  <si>
    <t>PREMIATI suddivisi per SOCIETA'</t>
  </si>
  <si>
    <t>CATEG.</t>
  </si>
  <si>
    <t>ROBOL Dennis</t>
  </si>
  <si>
    <t>NARDON Loris</t>
  </si>
  <si>
    <t>APPOLONI Dario</t>
  </si>
  <si>
    <t>ZORZI Massimo</t>
  </si>
  <si>
    <t>ALTO GARDA E LEDRO</t>
  </si>
  <si>
    <t>FORMENTIN Ettorino</t>
  </si>
  <si>
    <t>CONZATTI Maria Grazia</t>
  </si>
  <si>
    <t>GAZZINI Iris</t>
  </si>
  <si>
    <t>ANESI Stefano</t>
  </si>
  <si>
    <t>tutte
gare</t>
  </si>
  <si>
    <t>CELVA Samuele</t>
  </si>
  <si>
    <t>SCOTTINI Mirko</t>
  </si>
  <si>
    <t>MERZ Luisa</t>
  </si>
  <si>
    <t>GENUIN Gianluca</t>
  </si>
  <si>
    <t>BRIDI Emiliano</t>
  </si>
  <si>
    <t>ZENATTI Emanuele</t>
  </si>
  <si>
    <t>ANESI Luca</t>
  </si>
  <si>
    <t>MANFREDI Giancarlo</t>
  </si>
  <si>
    <t>YEMANE NEGASSI Yodit</t>
  </si>
  <si>
    <t>BERNARDI Mara</t>
  </si>
  <si>
    <t>FRANCESCHINI Luca</t>
  </si>
  <si>
    <t>RAFFAELLI Ilario</t>
  </si>
  <si>
    <t>MOSER Luciano</t>
  </si>
  <si>
    <t>COMAI Roberto</t>
  </si>
  <si>
    <t>CELVA Nicoletta</t>
  </si>
  <si>
    <t>MOLINARI Ester</t>
  </si>
  <si>
    <t>TURRINI Lorenzo</t>
  </si>
  <si>
    <t>BETTINI Matteo</t>
  </si>
  <si>
    <t>BRIDA Nicola</t>
  </si>
  <si>
    <t>tot premi: 39</t>
  </si>
  <si>
    <t>7
gare</t>
  </si>
  <si>
    <t>Provinciale</t>
  </si>
  <si>
    <t>QUERCIA TRENTINGRANA</t>
  </si>
  <si>
    <t>PISONI Diego</t>
  </si>
  <si>
    <t xml:space="preserve">Promesse
</t>
  </si>
  <si>
    <t xml:space="preserve">Senior
</t>
  </si>
  <si>
    <t>Junior</t>
  </si>
  <si>
    <t>DAVES Fabio</t>
  </si>
  <si>
    <t>ATLETICA TRENTO</t>
  </si>
  <si>
    <t>COZZINI Enrico</t>
  </si>
  <si>
    <t>PARISI Davide</t>
  </si>
  <si>
    <t>MAZZUCCHI Massimiliano</t>
  </si>
  <si>
    <t>FESTI Paolo</t>
  </si>
  <si>
    <t>GIOVANAZZI Cristian</t>
  </si>
  <si>
    <t>CADROBBI Piergiorgio</t>
  </si>
  <si>
    <t>ZANDONELLA Marco</t>
  </si>
  <si>
    <t>ZANOLLI Graziano</t>
  </si>
  <si>
    <t>BEATRICI Walter</t>
  </si>
  <si>
    <t xml:space="preserve">Sen. M 45
</t>
  </si>
  <si>
    <t xml:space="preserve">Sen. M 40
</t>
  </si>
  <si>
    <r>
      <rPr>
        <b/>
        <sz val="10"/>
        <color indexed="10"/>
        <rFont val="Times New Roman"/>
        <family val="1"/>
      </rPr>
      <t>Sen.  M 35</t>
    </r>
    <r>
      <rPr>
        <b/>
        <sz val="10"/>
        <color indexed="63"/>
        <rFont val="Times New Roman"/>
        <family val="1"/>
      </rPr>
      <t xml:space="preserve">
</t>
    </r>
  </si>
  <si>
    <t>BENINI Gianluca</t>
  </si>
  <si>
    <t>SELLA Stefano</t>
  </si>
  <si>
    <t>RUNNERS TEAM ZANE'</t>
  </si>
  <si>
    <t>PISONI Stefano</t>
  </si>
  <si>
    <t xml:space="preserve">Sen. M 50
</t>
  </si>
  <si>
    <t>FEDRIZZI Danilo</t>
  </si>
  <si>
    <t>CELVA Lino</t>
  </si>
  <si>
    <t xml:space="preserve">Sen. M 55
</t>
  </si>
  <si>
    <t>DALLACOSTA Mauro</t>
  </si>
  <si>
    <t>BETTA Franco</t>
  </si>
  <si>
    <t>GARDASPORTEVENTS</t>
  </si>
  <si>
    <t>FILIPPI Franco</t>
  </si>
  <si>
    <t>CAPPELLETTI Tarcisio</t>
  </si>
  <si>
    <t xml:space="preserve">Sen. M 60
</t>
  </si>
  <si>
    <t>MARTINELLI Giovanni</t>
  </si>
  <si>
    <t>STEDILE Gino</t>
  </si>
  <si>
    <t xml:space="preserve">Sen. M 65
</t>
  </si>
  <si>
    <t>MANZANA Giuliano</t>
  </si>
  <si>
    <t>Sen. M 70</t>
  </si>
  <si>
    <r>
      <t>Sen. M 75</t>
    </r>
    <r>
      <rPr>
        <sz val="10"/>
        <color indexed="10"/>
        <rFont val="Times New Roman"/>
        <family val="1"/>
      </rPr>
      <t xml:space="preserve"> </t>
    </r>
  </si>
  <si>
    <t>Sen. M 80</t>
  </si>
  <si>
    <t>FERRARI Mariano</t>
  </si>
  <si>
    <t>tot premi: 79</t>
  </si>
  <si>
    <t>PENASA Sara</t>
  </si>
  <si>
    <t>ZAMBANINI Anna</t>
  </si>
  <si>
    <t>SARTORI Maddalena</t>
  </si>
  <si>
    <t>BEATRICI Lorenza</t>
  </si>
  <si>
    <t>PISETTI Arianna</t>
  </si>
  <si>
    <t>Junior F.</t>
  </si>
  <si>
    <r>
      <t xml:space="preserve">Senior F.
</t>
    </r>
    <r>
      <rPr>
        <sz val="10"/>
        <color indexed="10"/>
        <rFont val="Times New Roman"/>
        <family val="1"/>
      </rPr>
      <t/>
    </r>
  </si>
  <si>
    <t xml:space="preserve">Sen.F 35  </t>
  </si>
  <si>
    <t>MARCHI Desire'</t>
  </si>
  <si>
    <t>ROMERI Christi</t>
  </si>
  <si>
    <t>BETTA Francesca</t>
  </si>
  <si>
    <t>Sen.F 40</t>
  </si>
  <si>
    <t>MARTINELLI Renata</t>
  </si>
  <si>
    <t>Sen.F 45</t>
  </si>
  <si>
    <t>BORTOLOTTI Viola</t>
  </si>
  <si>
    <t>PATSCHEIDER Angela</t>
  </si>
  <si>
    <t>SARTORI Monica</t>
  </si>
  <si>
    <t>Sen.F 50</t>
  </si>
  <si>
    <t>BERGAMO Antonella</t>
  </si>
  <si>
    <t xml:space="preserve">Sen.F 55 </t>
  </si>
  <si>
    <t>tot premi: 45</t>
  </si>
  <si>
    <t xml:space="preserve">Sen.F 60 </t>
  </si>
  <si>
    <t xml:space="preserve">Sen.F 65 </t>
  </si>
  <si>
    <t>MAINO Matteo</t>
  </si>
  <si>
    <t>ANGELI Christian</t>
  </si>
  <si>
    <t>GATTI Martino</t>
  </si>
  <si>
    <t>MOLINARI Chiara</t>
  </si>
  <si>
    <t>BONA Lisa</t>
  </si>
  <si>
    <t>FEDRIZZI Francesco</t>
  </si>
  <si>
    <t>DALLACOSTA Giovanni</t>
  </si>
  <si>
    <t>////////</t>
  </si>
  <si>
    <t>//////////</t>
  </si>
  <si>
    <t>Gran Premio MONTAGNE TRENTINE    2 014</t>
  </si>
  <si>
    <t>Senior</t>
  </si>
  <si>
    <t xml:space="preserve">Sen.  M 35
</t>
  </si>
  <si>
    <t>Sen.F 35</t>
  </si>
  <si>
    <r>
      <t>Sen. M 75</t>
    </r>
    <r>
      <rPr>
        <sz val="9"/>
        <color indexed="10"/>
        <rFont val="Times New Roman"/>
        <family val="1"/>
      </rPr>
      <t xml:space="preserve"> </t>
    </r>
  </si>
  <si>
    <r>
      <rPr>
        <b/>
        <sz val="9"/>
        <color indexed="10"/>
        <rFont val="Times New Roman"/>
        <family val="1"/>
      </rPr>
      <t>Sen.  M 35</t>
    </r>
    <r>
      <rPr>
        <b/>
        <sz val="9"/>
        <color indexed="63"/>
        <rFont val="Times New Roman"/>
        <family val="1"/>
      </rPr>
      <t xml:space="preserve">
</t>
    </r>
  </si>
  <si>
    <t>Sen. M 55</t>
  </si>
  <si>
    <t>Sen. M 45</t>
  </si>
  <si>
    <t>TROFEI</t>
  </si>
  <si>
    <t>TRO. CASSE RURALI
(senior)</t>
  </si>
  <si>
    <t>TRO.    F.I.D.A.L.
(master)</t>
  </si>
  <si>
    <t>TRO.    "MONTAGNE TRENTINE"
(Junior- Prom.-Senior-Master)</t>
  </si>
  <si>
    <t>TRO.    "SCOIATTOLI TRENTINI"
(Rag.-Cad.-All.  M/F)</t>
  </si>
  <si>
    <t>SOCIETA' PREMIATE</t>
  </si>
  <si>
    <t>n</t>
  </si>
  <si>
    <t>TRO.    "MONTAGNE TRENTINE"
(Junior-Prom._Senior-Master)</t>
  </si>
  <si>
    <t>PREMIATI FEMMINILI</t>
  </si>
  <si>
    <t xml:space="preserve"> PREMIATI SCOIATTOLI</t>
  </si>
</sst>
</file>

<file path=xl/styles.xml><?xml version="1.0" encoding="utf-8"?>
<styleSheet xmlns="http://schemas.openxmlformats.org/spreadsheetml/2006/main">
  <fonts count="46">
    <font>
      <sz val="12"/>
      <name val="Times New Roman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14"/>
      <color indexed="10"/>
      <name val="Arial Black"/>
      <family val="2"/>
    </font>
    <font>
      <sz val="12"/>
      <name val="Times New Roman"/>
      <family val="1"/>
    </font>
    <font>
      <b/>
      <sz val="22"/>
      <name val="Arial Black"/>
      <family val="2"/>
    </font>
    <font>
      <b/>
      <sz val="18"/>
      <color indexed="10"/>
      <name val="Arial Black"/>
      <family val="2"/>
    </font>
    <font>
      <b/>
      <sz val="12"/>
      <color indexed="10"/>
      <name val="Times New Roman"/>
      <family val="1"/>
    </font>
    <font>
      <sz val="12"/>
      <color indexed="10"/>
      <name val="Times New Roman"/>
    </font>
    <font>
      <b/>
      <sz val="14"/>
      <name val="Arial Black"/>
      <family val="2"/>
    </font>
    <font>
      <sz val="10"/>
      <color indexed="10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10"/>
      <color indexed="10"/>
      <name val="Times New Roman"/>
      <family val="1"/>
    </font>
    <font>
      <sz val="10"/>
      <color indexed="10"/>
      <name val="Times New Roman"/>
      <family val="1"/>
    </font>
    <font>
      <b/>
      <sz val="10"/>
      <color indexed="63"/>
      <name val="Times New Roman"/>
      <family val="1"/>
    </font>
    <font>
      <b/>
      <sz val="10"/>
      <color indexed="10"/>
      <name val="Times New Roman"/>
      <family val="1"/>
    </font>
    <font>
      <sz val="12"/>
      <color indexed="10"/>
      <name val="Times New Roman"/>
      <family val="1"/>
    </font>
    <font>
      <sz val="12"/>
      <color indexed="63"/>
      <name val="Times New Roman"/>
      <family val="1"/>
    </font>
    <font>
      <b/>
      <sz val="10"/>
      <color indexed="13"/>
      <name val="Times New Roman"/>
      <family val="1"/>
    </font>
    <font>
      <sz val="8"/>
      <name val="Times New Roman"/>
    </font>
    <font>
      <b/>
      <sz val="16"/>
      <color indexed="10"/>
      <name val="Arial Black"/>
      <family val="2"/>
    </font>
    <font>
      <b/>
      <sz val="12"/>
      <name val="Arial Black"/>
      <family val="2"/>
    </font>
    <font>
      <b/>
      <sz val="8"/>
      <name val="Times New Roman"/>
    </font>
    <font>
      <sz val="10"/>
      <name val="Times New Roman"/>
      <family val="1"/>
    </font>
    <font>
      <b/>
      <sz val="9"/>
      <name val="Arial Narrow"/>
      <family val="2"/>
    </font>
    <font>
      <sz val="9"/>
      <color indexed="10"/>
      <name val="Times New Roman"/>
      <family val="1"/>
    </font>
    <font>
      <b/>
      <sz val="9"/>
      <color indexed="10"/>
      <name val="Times New Roman"/>
      <family val="1"/>
    </font>
    <font>
      <b/>
      <sz val="9"/>
      <color indexed="63"/>
      <name val="Times New Roman"/>
      <family val="1"/>
    </font>
    <font>
      <b/>
      <sz val="18"/>
      <color indexed="41"/>
      <name val="Arial Black"/>
      <family val="2"/>
    </font>
    <font>
      <b/>
      <sz val="18"/>
      <color indexed="13"/>
      <name val="Arial Black"/>
      <family val="2"/>
    </font>
    <font>
      <b/>
      <sz val="10"/>
      <name val="Arial"/>
      <family val="2"/>
    </font>
    <font>
      <sz val="8"/>
      <name val="Arial"/>
      <family val="2"/>
    </font>
    <font>
      <sz val="11"/>
      <name val="Arial Black"/>
      <family val="2"/>
    </font>
    <font>
      <b/>
      <sz val="11"/>
      <name val="Arial Black"/>
      <family val="2"/>
    </font>
    <font>
      <b/>
      <sz val="8"/>
      <color rgb="FF0000FF"/>
      <name val="Times New Roman"/>
      <family val="1"/>
    </font>
    <font>
      <b/>
      <sz val="8"/>
      <color rgb="FFFF0000"/>
      <name val="Times New Roman"/>
      <family val="1"/>
    </font>
    <font>
      <sz val="8"/>
      <color rgb="FFFF0000"/>
      <name val="Times New Roman"/>
      <family val="1"/>
    </font>
    <font>
      <b/>
      <sz val="9"/>
      <color rgb="FFFF0000"/>
      <name val="Times New Roman"/>
      <family val="1"/>
    </font>
    <font>
      <b/>
      <sz val="10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0000FF"/>
      <name val="Times New Roman"/>
      <family val="1"/>
    </font>
    <font>
      <b/>
      <sz val="16"/>
      <color rgb="FFFFFF00"/>
      <name val="Arial Black"/>
      <family val="2"/>
    </font>
    <font>
      <b/>
      <sz val="18"/>
      <color rgb="FFFFFF00"/>
      <name val="Arial Black"/>
      <family val="2"/>
    </font>
  </fonts>
  <fills count="1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4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4">
    <xf numFmtId="0" fontId="0" fillId="0" borderId="0" xfId="0"/>
    <xf numFmtId="0" fontId="0" fillId="0" borderId="0" xfId="0" applyNumberFormat="1"/>
    <xf numFmtId="0" fontId="0" fillId="0" borderId="0" xfId="0" applyAlignment="1">
      <alignment vertical="center"/>
    </xf>
    <xf numFmtId="0" fontId="0" fillId="0" borderId="0" xfId="0" applyNumberFormat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 vertical="center"/>
    </xf>
    <xf numFmtId="0" fontId="2" fillId="2" borderId="5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2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2" fillId="3" borderId="4" xfId="0" applyNumberFormat="1" applyFont="1" applyFill="1" applyBorder="1" applyAlignment="1">
      <alignment horizontal="center" vertical="center"/>
    </xf>
    <xf numFmtId="0" fontId="2" fillId="3" borderId="5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0" fontId="2" fillId="4" borderId="2" xfId="0" applyNumberFormat="1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center" vertical="center"/>
    </xf>
    <xf numFmtId="0" fontId="2" fillId="4" borderId="4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5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/>
    </xf>
    <xf numFmtId="0" fontId="0" fillId="0" borderId="6" xfId="0" applyFill="1" applyBorder="1" applyAlignment="1"/>
    <xf numFmtId="0" fontId="0" fillId="0" borderId="0" xfId="0" applyNumberFormat="1" applyFill="1"/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0" fillId="0" borderId="0" xfId="0" applyNumberFormat="1" applyFont="1"/>
    <xf numFmtId="0" fontId="2" fillId="2" borderId="8" xfId="0" applyNumberFormat="1" applyFont="1" applyFill="1" applyBorder="1" applyAlignment="1">
      <alignment horizontal="center" vertical="center"/>
    </xf>
    <xf numFmtId="0" fontId="2" fillId="2" borderId="9" xfId="0" applyNumberFormat="1" applyFont="1" applyFill="1" applyBorder="1" applyAlignment="1">
      <alignment horizontal="center" vertical="center"/>
    </xf>
    <xf numFmtId="0" fontId="2" fillId="3" borderId="9" xfId="0" applyNumberFormat="1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3" borderId="8" xfId="0" applyNumberFormat="1" applyFont="1" applyFill="1" applyBorder="1" applyAlignment="1">
      <alignment horizontal="center" vertical="center"/>
    </xf>
    <xf numFmtId="0" fontId="2" fillId="4" borderId="8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vertical="center"/>
    </xf>
    <xf numFmtId="0" fontId="2" fillId="4" borderId="5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1" fillId="6" borderId="7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3" fillId="0" borderId="0" xfId="0" applyNumberFormat="1" applyFont="1"/>
    <xf numFmtId="0" fontId="13" fillId="2" borderId="5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9" fillId="0" borderId="0" xfId="0" applyNumberFormat="1" applyFont="1"/>
    <xf numFmtId="0" fontId="22" fillId="0" borderId="0" xfId="0" applyFont="1"/>
    <xf numFmtId="0" fontId="25" fillId="0" borderId="0" xfId="0" applyFont="1" applyAlignment="1">
      <alignment vertical="center"/>
    </xf>
    <xf numFmtId="0" fontId="22" fillId="0" borderId="0" xfId="0" applyNumberFormat="1" applyFont="1" applyAlignment="1">
      <alignment vertical="center"/>
    </xf>
    <xf numFmtId="0" fontId="25" fillId="0" borderId="0" xfId="0" applyFont="1" applyAlignment="1">
      <alignment horizontal="center" vertical="center"/>
    </xf>
    <xf numFmtId="0" fontId="22" fillId="0" borderId="0" xfId="0" applyNumberFormat="1" applyFont="1"/>
    <xf numFmtId="0" fontId="9" fillId="0" borderId="0" xfId="0" applyNumberFormat="1" applyFont="1" applyAlignment="1">
      <alignment horizontal="center"/>
    </xf>
    <xf numFmtId="0" fontId="26" fillId="0" borderId="1" xfId="0" applyFont="1" applyBorder="1" applyAlignment="1">
      <alignment vertical="center"/>
    </xf>
    <xf numFmtId="0" fontId="26" fillId="8" borderId="2" xfId="0" applyNumberFormat="1" applyFont="1" applyFill="1" applyBorder="1" applyAlignment="1">
      <alignment vertical="center"/>
    </xf>
    <xf numFmtId="0" fontId="26" fillId="8" borderId="1" xfId="0" applyNumberFormat="1" applyFont="1" applyFill="1" applyBorder="1" applyAlignment="1">
      <alignment vertical="center"/>
    </xf>
    <xf numFmtId="0" fontId="26" fillId="8" borderId="10" xfId="0" applyNumberFormat="1" applyFont="1" applyFill="1" applyBorder="1" applyAlignment="1">
      <alignment vertical="center"/>
    </xf>
    <xf numFmtId="0" fontId="26" fillId="0" borderId="2" xfId="0" applyNumberFormat="1" applyFont="1" applyBorder="1" applyAlignment="1">
      <alignment vertical="center"/>
    </xf>
    <xf numFmtId="0" fontId="26" fillId="0" borderId="1" xfId="0" applyNumberFormat="1" applyFont="1" applyBorder="1" applyAlignment="1">
      <alignment vertical="center"/>
    </xf>
    <xf numFmtId="0" fontId="26" fillId="0" borderId="9" xfId="0" applyNumberFormat="1" applyFont="1" applyBorder="1" applyAlignment="1">
      <alignment vertical="center"/>
    </xf>
    <xf numFmtId="0" fontId="14" fillId="0" borderId="4" xfId="0" applyNumberFormat="1" applyFont="1" applyBorder="1" applyAlignment="1">
      <alignment vertical="center"/>
    </xf>
    <xf numFmtId="0" fontId="26" fillId="0" borderId="2" xfId="0" applyFont="1" applyBorder="1" applyAlignment="1">
      <alignment vertical="center"/>
    </xf>
    <xf numFmtId="0" fontId="26" fillId="0" borderId="9" xfId="0" applyFont="1" applyBorder="1" applyAlignment="1">
      <alignment vertical="center"/>
    </xf>
    <xf numFmtId="0" fontId="26" fillId="0" borderId="8" xfId="0" applyFont="1" applyBorder="1" applyAlignment="1">
      <alignment vertical="center"/>
    </xf>
    <xf numFmtId="0" fontId="26" fillId="0" borderId="11" xfId="0" applyFont="1" applyBorder="1" applyAlignment="1">
      <alignment vertical="center"/>
    </xf>
    <xf numFmtId="0" fontId="26" fillId="0" borderId="5" xfId="0" applyFont="1" applyBorder="1" applyAlignment="1">
      <alignment vertical="center"/>
    </xf>
    <xf numFmtId="0" fontId="2" fillId="12" borderId="1" xfId="0" applyNumberFormat="1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21" fillId="0" borderId="12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2" fillId="0" borderId="0" xfId="0" applyFont="1" applyBorder="1" applyAlignment="1">
      <alignment vertical="center"/>
    </xf>
    <xf numFmtId="0" fontId="2" fillId="12" borderId="2" xfId="0" applyNumberFormat="1" applyFont="1" applyFill="1" applyBorder="1" applyAlignment="1">
      <alignment horizontal="center" vertical="center"/>
    </xf>
    <xf numFmtId="0" fontId="2" fillId="12" borderId="8" xfId="0" applyNumberFormat="1" applyFont="1" applyFill="1" applyBorder="1" applyAlignment="1">
      <alignment horizontal="center" vertical="center"/>
    </xf>
    <xf numFmtId="0" fontId="2" fillId="12" borderId="5" xfId="0" applyNumberFormat="1" applyFont="1" applyFill="1" applyBorder="1" applyAlignment="1">
      <alignment horizontal="center" vertical="center"/>
    </xf>
    <xf numFmtId="0" fontId="2" fillId="12" borderId="9" xfId="0" applyNumberFormat="1" applyFont="1" applyFill="1" applyBorder="1" applyAlignment="1">
      <alignment horizontal="center" vertical="center"/>
    </xf>
    <xf numFmtId="0" fontId="6" fillId="0" borderId="0" xfId="0" applyNumberFormat="1" applyFont="1"/>
    <xf numFmtId="0" fontId="22" fillId="0" borderId="0" xfId="0" applyNumberFormat="1" applyFont="1" applyBorder="1" applyAlignment="1">
      <alignment vertical="center"/>
    </xf>
    <xf numFmtId="0" fontId="2" fillId="12" borderId="9" xfId="0" applyFont="1" applyFill="1" applyBorder="1" applyAlignment="1">
      <alignment horizontal="center" vertical="center"/>
    </xf>
    <xf numFmtId="0" fontId="13" fillId="6" borderId="8" xfId="0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 wrapText="1"/>
    </xf>
    <xf numFmtId="0" fontId="37" fillId="0" borderId="14" xfId="0" applyNumberFormat="1" applyFont="1" applyBorder="1" applyAlignment="1">
      <alignment vertical="center"/>
    </xf>
    <xf numFmtId="0" fontId="37" fillId="0" borderId="6" xfId="0" applyNumberFormat="1" applyFont="1" applyBorder="1" applyAlignment="1">
      <alignment vertical="center"/>
    </xf>
    <xf numFmtId="0" fontId="37" fillId="0" borderId="15" xfId="0" applyNumberFormat="1" applyFont="1" applyBorder="1" applyAlignment="1">
      <alignment vertical="center"/>
    </xf>
    <xf numFmtId="0" fontId="37" fillId="0" borderId="16" xfId="0" applyNumberFormat="1" applyFont="1" applyBorder="1" applyAlignment="1">
      <alignment vertical="center"/>
    </xf>
    <xf numFmtId="0" fontId="37" fillId="0" borderId="17" xfId="0" applyNumberFormat="1" applyFont="1" applyBorder="1" applyAlignment="1">
      <alignment vertical="center"/>
    </xf>
    <xf numFmtId="0" fontId="37" fillId="0" borderId="17" xfId="0" applyNumberFormat="1" applyFont="1" applyBorder="1" applyAlignment="1"/>
    <xf numFmtId="0" fontId="37" fillId="0" borderId="16" xfId="0" applyFont="1" applyBorder="1" applyAlignment="1">
      <alignment vertical="center"/>
    </xf>
    <xf numFmtId="0" fontId="37" fillId="0" borderId="17" xfId="0" applyFont="1" applyBorder="1" applyAlignment="1">
      <alignment vertical="center"/>
    </xf>
    <xf numFmtId="0" fontId="2" fillId="12" borderId="4" xfId="0" applyNumberFormat="1" applyFont="1" applyFill="1" applyBorder="1" applyAlignment="1">
      <alignment horizontal="center" vertical="center"/>
    </xf>
    <xf numFmtId="0" fontId="37" fillId="8" borderId="16" xfId="0" applyFont="1" applyFill="1" applyBorder="1" applyAlignment="1">
      <alignment vertical="center"/>
    </xf>
    <xf numFmtId="0" fontId="37" fillId="0" borderId="18" xfId="0" applyFont="1" applyBorder="1" applyAlignment="1">
      <alignment vertical="center"/>
    </xf>
    <xf numFmtId="0" fontId="37" fillId="0" borderId="19" xfId="0" applyFont="1" applyBorder="1" applyAlignment="1">
      <alignment vertical="center"/>
    </xf>
    <xf numFmtId="0" fontId="37" fillId="0" borderId="2" xfId="0" applyFont="1" applyBorder="1" applyAlignment="1">
      <alignment vertical="center"/>
    </xf>
    <xf numFmtId="0" fontId="37" fillId="0" borderId="11" xfId="0" applyFont="1" applyBorder="1" applyAlignment="1">
      <alignment vertical="center"/>
    </xf>
    <xf numFmtId="0" fontId="26" fillId="0" borderId="3" xfId="0" applyFont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3" borderId="3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vertical="center"/>
    </xf>
    <xf numFmtId="0" fontId="2" fillId="4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37" fillId="0" borderId="5" xfId="0" applyFont="1" applyBorder="1" applyAlignment="1">
      <alignment vertical="center"/>
    </xf>
    <xf numFmtId="0" fontId="37" fillId="0" borderId="3" xfId="0" applyFont="1" applyBorder="1" applyAlignment="1">
      <alignment vertical="center"/>
    </xf>
    <xf numFmtId="0" fontId="26" fillId="8" borderId="4" xfId="0" applyNumberFormat="1" applyFont="1" applyFill="1" applyBorder="1" applyAlignment="1">
      <alignment vertical="center"/>
    </xf>
    <xf numFmtId="0" fontId="37" fillId="0" borderId="2" xfId="0" applyNumberFormat="1" applyFont="1" applyBorder="1" applyAlignment="1">
      <alignment vertical="center"/>
    </xf>
    <xf numFmtId="0" fontId="37" fillId="0" borderId="1" xfId="0" applyNumberFormat="1" applyFont="1" applyBorder="1" applyAlignment="1">
      <alignment vertical="center"/>
    </xf>
    <xf numFmtId="0" fontId="37" fillId="0" borderId="1" xfId="0" applyFont="1" applyBorder="1" applyAlignment="1">
      <alignment vertical="center"/>
    </xf>
    <xf numFmtId="0" fontId="38" fillId="0" borderId="16" xfId="0" applyFont="1" applyBorder="1" applyAlignment="1">
      <alignment vertical="center"/>
    </xf>
    <xf numFmtId="0" fontId="38" fillId="0" borderId="17" xfId="0" applyFont="1" applyBorder="1" applyAlignment="1">
      <alignment vertical="center"/>
    </xf>
    <xf numFmtId="0" fontId="39" fillId="0" borderId="2" xfId="0" applyFont="1" applyBorder="1" applyAlignment="1">
      <alignment vertical="center"/>
    </xf>
    <xf numFmtId="0" fontId="39" fillId="0" borderId="8" xfId="0" applyFont="1" applyBorder="1" applyAlignment="1">
      <alignment vertical="center"/>
    </xf>
    <xf numFmtId="0" fontId="39" fillId="0" borderId="16" xfId="0" applyFont="1" applyBorder="1" applyAlignment="1">
      <alignment vertical="center"/>
    </xf>
    <xf numFmtId="0" fontId="39" fillId="0" borderId="19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38" fillId="0" borderId="2" xfId="0" applyFont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29" fillId="0" borderId="5" xfId="0" applyNumberFormat="1" applyFont="1" applyFill="1" applyBorder="1" applyAlignment="1">
      <alignment horizontal="center" vertical="center" wrapText="1"/>
    </xf>
    <xf numFmtId="0" fontId="29" fillId="0" borderId="4" xfId="0" applyNumberFormat="1" applyFont="1" applyFill="1" applyBorder="1" applyAlignment="1">
      <alignment horizontal="center" vertical="center" wrapText="1"/>
    </xf>
    <xf numFmtId="0" fontId="29" fillId="0" borderId="2" xfId="0" applyNumberFormat="1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29" fillId="0" borderId="1" xfId="0" applyNumberFormat="1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2" xfId="0" applyNumberFormat="1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 wrapText="1"/>
    </xf>
    <xf numFmtId="0" fontId="14" fillId="0" borderId="0" xfId="0" applyNumberFormat="1" applyFont="1" applyFill="1"/>
    <xf numFmtId="0" fontId="2" fillId="0" borderId="4" xfId="0" applyFont="1" applyBorder="1" applyAlignment="1">
      <alignment vertical="center"/>
    </xf>
    <xf numFmtId="0" fontId="26" fillId="0" borderId="4" xfId="0" applyFont="1" applyBorder="1" applyAlignment="1">
      <alignment vertical="center"/>
    </xf>
    <xf numFmtId="0" fontId="29" fillId="0" borderId="9" xfId="0" applyNumberFormat="1" applyFont="1" applyFill="1" applyBorder="1" applyAlignment="1">
      <alignment horizontal="center" vertical="center" wrapText="1"/>
    </xf>
    <xf numFmtId="0" fontId="2" fillId="4" borderId="9" xfId="0" applyNumberFormat="1" applyFont="1" applyFill="1" applyBorder="1" applyAlignment="1">
      <alignment horizontal="center" vertical="center"/>
    </xf>
    <xf numFmtId="0" fontId="26" fillId="8" borderId="20" xfId="0" applyNumberFormat="1" applyFont="1" applyFill="1" applyBorder="1" applyAlignment="1">
      <alignment vertical="center"/>
    </xf>
    <xf numFmtId="0" fontId="2" fillId="4" borderId="4" xfId="0" applyFont="1" applyFill="1" applyBorder="1" applyAlignment="1">
      <alignment horizontal="center" vertical="center"/>
    </xf>
    <xf numFmtId="0" fontId="29" fillId="0" borderId="8" xfId="0" applyFont="1" applyFill="1" applyBorder="1" applyAlignment="1">
      <alignment horizontal="center" vertical="center" wrapText="1"/>
    </xf>
    <xf numFmtId="0" fontId="29" fillId="0" borderId="21" xfId="0" applyFont="1" applyFill="1" applyBorder="1" applyAlignment="1">
      <alignment horizontal="center" vertical="center"/>
    </xf>
    <xf numFmtId="0" fontId="14" fillId="0" borderId="1" xfId="0" applyNumberFormat="1" applyFont="1" applyBorder="1" applyAlignment="1">
      <alignment vertical="center"/>
    </xf>
    <xf numFmtId="0" fontId="29" fillId="0" borderId="3" xfId="0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/>
    </xf>
    <xf numFmtId="0" fontId="37" fillId="0" borderId="22" xfId="0" applyFont="1" applyBorder="1" applyAlignment="1">
      <alignment vertical="center"/>
    </xf>
    <xf numFmtId="0" fontId="40" fillId="0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15" fillId="0" borderId="3" xfId="0" applyFont="1" applyFill="1" applyBorder="1" applyAlignment="1">
      <alignment horizontal="center" vertical="center" wrapText="1"/>
    </xf>
    <xf numFmtId="0" fontId="41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40" fillId="13" borderId="0" xfId="0" applyFont="1" applyFill="1" applyBorder="1" applyAlignment="1">
      <alignment horizontal="center" vertical="center" wrapText="1"/>
    </xf>
    <xf numFmtId="0" fontId="41" fillId="13" borderId="0" xfId="0" applyFont="1" applyFill="1" applyBorder="1" applyAlignment="1">
      <alignment vertical="center" wrapText="1"/>
    </xf>
    <xf numFmtId="0" fontId="41" fillId="13" borderId="0" xfId="0" applyNumberFormat="1" applyFont="1" applyFill="1" applyBorder="1" applyAlignment="1">
      <alignment horizontal="center" vertical="center" wrapText="1"/>
    </xf>
    <xf numFmtId="0" fontId="41" fillId="13" borderId="0" xfId="0" applyFont="1" applyFill="1" applyBorder="1" applyAlignment="1">
      <alignment horizontal="center" vertical="center" wrapText="1"/>
    </xf>
    <xf numFmtId="0" fontId="42" fillId="13" borderId="0" xfId="0" applyFont="1" applyFill="1" applyBorder="1" applyAlignment="1">
      <alignment wrapText="1"/>
    </xf>
    <xf numFmtId="0" fontId="13" fillId="2" borderId="3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0" fillId="0" borderId="0" xfId="0" applyFill="1"/>
    <xf numFmtId="0" fontId="1" fillId="0" borderId="0" xfId="0" applyFont="1"/>
    <xf numFmtId="0" fontId="34" fillId="0" borderId="0" xfId="0" applyFont="1"/>
    <xf numFmtId="0" fontId="1" fillId="9" borderId="23" xfId="0" applyFont="1" applyFill="1" applyBorder="1" applyAlignment="1">
      <alignment horizontal="center"/>
    </xf>
    <xf numFmtId="0" fontId="0" fillId="0" borderId="12" xfId="0" applyBorder="1" applyAlignment="1"/>
    <xf numFmtId="1" fontId="1" fillId="0" borderId="24" xfId="0" applyNumberFormat="1" applyFont="1" applyFill="1" applyBorder="1"/>
    <xf numFmtId="0" fontId="0" fillId="0" borderId="25" xfId="0" applyBorder="1"/>
    <xf numFmtId="0" fontId="14" fillId="0" borderId="25" xfId="0" applyFont="1" applyBorder="1" applyAlignment="1">
      <alignment horizontal="center"/>
    </xf>
    <xf numFmtId="0" fontId="0" fillId="0" borderId="26" xfId="0" applyBorder="1"/>
    <xf numFmtId="0" fontId="0" fillId="0" borderId="27" xfId="0" applyFill="1" applyBorder="1"/>
    <xf numFmtId="0" fontId="0" fillId="14" borderId="0" xfId="0" applyFill="1" applyBorder="1"/>
    <xf numFmtId="0" fontId="0" fillId="10" borderId="0" xfId="0" applyFill="1" applyBorder="1"/>
    <xf numFmtId="0" fontId="0" fillId="10" borderId="28" xfId="0" applyFill="1" applyBorder="1"/>
    <xf numFmtId="0" fontId="1" fillId="9" borderId="29" xfId="0" applyFont="1" applyFill="1" applyBorder="1" applyAlignment="1">
      <alignment horizontal="center"/>
    </xf>
    <xf numFmtId="0" fontId="33" fillId="0" borderId="30" xfId="0" applyFont="1" applyBorder="1" applyAlignment="1">
      <alignment horizontal="center" vertical="center"/>
    </xf>
    <xf numFmtId="0" fontId="33" fillId="0" borderId="2" xfId="0" applyFont="1" applyBorder="1"/>
    <xf numFmtId="0" fontId="35" fillId="15" borderId="2" xfId="0" applyFont="1" applyFill="1" applyBorder="1" applyAlignment="1">
      <alignment horizontal="center"/>
    </xf>
    <xf numFmtId="0" fontId="35" fillId="0" borderId="2" xfId="0" applyFont="1" applyBorder="1" applyAlignment="1">
      <alignment horizontal="center"/>
    </xf>
    <xf numFmtId="0" fontId="36" fillId="0" borderId="2" xfId="0" applyFont="1" applyBorder="1" applyAlignment="1">
      <alignment horizontal="center"/>
    </xf>
    <xf numFmtId="0" fontId="36" fillId="0" borderId="31" xfId="0" applyFont="1" applyBorder="1" applyAlignment="1">
      <alignment horizontal="center"/>
    </xf>
    <xf numFmtId="0" fontId="33" fillId="0" borderId="32" xfId="0" applyFont="1" applyBorder="1" applyAlignment="1">
      <alignment horizontal="center" vertical="center"/>
    </xf>
    <xf numFmtId="0" fontId="33" fillId="0" borderId="1" xfId="0" applyFont="1" applyBorder="1"/>
    <xf numFmtId="0" fontId="35" fillId="0" borderId="1" xfId="0" applyFont="1" applyBorder="1" applyAlignment="1">
      <alignment horizontal="center"/>
    </xf>
    <xf numFmtId="0" fontId="35" fillId="15" borderId="1" xfId="0" applyFont="1" applyFill="1" applyBorder="1" applyAlignment="1">
      <alignment horizontal="center"/>
    </xf>
    <xf numFmtId="0" fontId="36" fillId="0" borderId="33" xfId="0" applyFont="1" applyBorder="1" applyAlignment="1">
      <alignment horizontal="center"/>
    </xf>
    <xf numFmtId="0" fontId="36" fillId="0" borderId="1" xfId="0" applyFont="1" applyBorder="1" applyAlignment="1">
      <alignment horizontal="center"/>
    </xf>
    <xf numFmtId="0" fontId="35" fillId="15" borderId="33" xfId="0" applyFont="1" applyFill="1" applyBorder="1" applyAlignment="1">
      <alignment horizontal="center"/>
    </xf>
    <xf numFmtId="0" fontId="33" fillId="0" borderId="34" xfId="0" applyFont="1" applyBorder="1" applyAlignment="1">
      <alignment horizontal="center" vertical="center"/>
    </xf>
    <xf numFmtId="0" fontId="33" fillId="0" borderId="4" xfId="0" applyFont="1" applyBorder="1"/>
    <xf numFmtId="0" fontId="35" fillId="0" borderId="4" xfId="0" applyFont="1" applyBorder="1" applyAlignment="1">
      <alignment horizontal="center"/>
    </xf>
    <xf numFmtId="0" fontId="36" fillId="0" borderId="4" xfId="0" applyFont="1" applyBorder="1" applyAlignment="1">
      <alignment horizontal="center"/>
    </xf>
    <xf numFmtId="0" fontId="36" fillId="0" borderId="35" xfId="0" applyFont="1" applyBorder="1" applyAlignment="1">
      <alignment horizontal="center"/>
    </xf>
    <xf numFmtId="0" fontId="2" fillId="9" borderId="25" xfId="0" applyFont="1" applyFill="1" applyBorder="1" applyAlignment="1">
      <alignment horizontal="center" textRotation="90" wrapText="1"/>
    </xf>
    <xf numFmtId="0" fontId="0" fillId="0" borderId="0" xfId="0" applyBorder="1" applyAlignment="1"/>
    <xf numFmtId="0" fontId="0" fillId="13" borderId="12" xfId="0" applyFill="1" applyBorder="1"/>
    <xf numFmtId="0" fontId="33" fillId="17" borderId="1" xfId="0" applyFont="1" applyFill="1" applyBorder="1"/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5" fillId="0" borderId="5" xfId="0" applyNumberFormat="1" applyFont="1" applyFill="1" applyBorder="1" applyAlignment="1">
      <alignment horizontal="center" vertical="center" wrapText="1"/>
    </xf>
    <xf numFmtId="0" fontId="18" fillId="0" borderId="11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1" fillId="9" borderId="0" xfId="0" applyFont="1" applyFill="1" applyAlignment="1">
      <alignment horizontal="center" vertical="center"/>
    </xf>
    <xf numFmtId="0" fontId="7" fillId="9" borderId="0" xfId="0" applyFont="1" applyFill="1" applyAlignment="1">
      <alignment horizontal="center" vertical="center"/>
    </xf>
    <xf numFmtId="0" fontId="0" fillId="0" borderId="12" xfId="0" applyBorder="1" applyAlignment="1">
      <alignment horizontal="center"/>
    </xf>
    <xf numFmtId="0" fontId="3" fillId="11" borderId="25" xfId="0" applyFont="1" applyFill="1" applyBorder="1" applyAlignment="1">
      <alignment horizontal="center" vertical="center"/>
    </xf>
    <xf numFmtId="0" fontId="4" fillId="11" borderId="12" xfId="0" applyFont="1" applyFill="1" applyBorder="1" applyAlignment="1">
      <alignment horizontal="center" vertical="center"/>
    </xf>
    <xf numFmtId="0" fontId="2" fillId="11" borderId="5" xfId="0" applyFont="1" applyFill="1" applyBorder="1" applyAlignment="1">
      <alignment horizontal="center" vertical="center"/>
    </xf>
    <xf numFmtId="0" fontId="0" fillId="11" borderId="7" xfId="0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 wrapText="1"/>
    </xf>
    <xf numFmtId="0" fontId="18" fillId="0" borderId="8" xfId="0" applyNumberFormat="1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 wrapText="1"/>
    </xf>
    <xf numFmtId="0" fontId="18" fillId="0" borderId="37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3" fillId="11" borderId="5" xfId="0" applyFont="1" applyFill="1" applyBorder="1" applyAlignment="1">
      <alignment horizontal="center" vertical="center"/>
    </xf>
    <xf numFmtId="0" fontId="4" fillId="11" borderId="7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8" fillId="9" borderId="0" xfId="0" applyFont="1" applyFill="1" applyAlignment="1">
      <alignment horizontal="center" vertical="center"/>
    </xf>
    <xf numFmtId="0" fontId="5" fillId="9" borderId="0" xfId="0" applyFont="1" applyFill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5" fillId="0" borderId="5" xfId="0" applyNumberFormat="1" applyFont="1" applyFill="1" applyBorder="1" applyAlignment="1">
      <alignment horizontal="center" wrapText="1"/>
    </xf>
    <xf numFmtId="0" fontId="19" fillId="0" borderId="7" xfId="0" applyFont="1" applyFill="1" applyBorder="1" applyAlignment="1">
      <alignment horizontal="center"/>
    </xf>
    <xf numFmtId="0" fontId="19" fillId="0" borderId="7" xfId="0" applyFont="1" applyBorder="1" applyAlignment="1">
      <alignment horizontal="center" vertical="center" wrapText="1"/>
    </xf>
    <xf numFmtId="0" fontId="37" fillId="0" borderId="2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0" fontId="37" fillId="0" borderId="2" xfId="0" applyNumberFormat="1" applyFont="1" applyBorder="1" applyAlignment="1">
      <alignment vertical="center"/>
    </xf>
    <xf numFmtId="0" fontId="37" fillId="0" borderId="5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" xfId="0" applyBorder="1" applyAlignment="1"/>
    <xf numFmtId="0" fontId="0" fillId="0" borderId="4" xfId="0" applyBorder="1" applyAlignment="1"/>
    <xf numFmtId="0" fontId="13" fillId="11" borderId="5" xfId="0" applyFont="1" applyFill="1" applyBorder="1" applyAlignment="1">
      <alignment horizontal="center" vertical="center"/>
    </xf>
    <xf numFmtId="0" fontId="14" fillId="11" borderId="7" xfId="0" applyFont="1" applyFill="1" applyBorder="1" applyAlignment="1">
      <alignment horizontal="center" vertical="center"/>
    </xf>
    <xf numFmtId="0" fontId="13" fillId="11" borderId="7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13" fillId="2" borderId="36" xfId="0" applyFont="1" applyFill="1" applyBorder="1" applyAlignment="1">
      <alignment horizontal="center" vertical="center"/>
    </xf>
    <xf numFmtId="0" fontId="27" fillId="3" borderId="23" xfId="0" applyFont="1" applyFill="1" applyBorder="1" applyAlignment="1">
      <alignment horizontal="center" vertical="center"/>
    </xf>
    <xf numFmtId="0" fontId="27" fillId="3" borderId="36" xfId="0" applyFont="1" applyFill="1" applyBorder="1" applyAlignment="1">
      <alignment horizontal="center" vertical="center"/>
    </xf>
    <xf numFmtId="0" fontId="27" fillId="3" borderId="22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/>
    </xf>
    <xf numFmtId="0" fontId="13" fillId="16" borderId="5" xfId="0" applyFont="1" applyFill="1" applyBorder="1" applyAlignment="1">
      <alignment horizontal="center" vertical="center"/>
    </xf>
    <xf numFmtId="0" fontId="13" fillId="16" borderId="11" xfId="0" applyFont="1" applyFill="1" applyBorder="1" applyAlignment="1">
      <alignment horizontal="center" vertical="center"/>
    </xf>
    <xf numFmtId="0" fontId="14" fillId="16" borderId="11" xfId="0" applyFont="1" applyFill="1" applyBorder="1" applyAlignment="1">
      <alignment horizontal="center" vertical="center"/>
    </xf>
    <xf numFmtId="0" fontId="37" fillId="13" borderId="5" xfId="0" applyNumberFormat="1" applyFont="1" applyFill="1" applyBorder="1" applyAlignment="1">
      <alignment vertical="center"/>
    </xf>
    <xf numFmtId="0" fontId="4" fillId="13" borderId="7" xfId="0" applyFont="1" applyFill="1" applyBorder="1" applyAlignment="1">
      <alignment vertical="center"/>
    </xf>
    <xf numFmtId="0" fontId="0" fillId="13" borderId="11" xfId="0" applyFill="1" applyBorder="1" applyAlignment="1">
      <alignment vertical="center"/>
    </xf>
    <xf numFmtId="0" fontId="43" fillId="17" borderId="2" xfId="0" applyNumberFormat="1" applyFont="1" applyFill="1" applyBorder="1" applyAlignment="1">
      <alignment vertical="center"/>
    </xf>
    <xf numFmtId="0" fontId="6" fillId="17" borderId="1" xfId="0" applyFont="1" applyFill="1" applyBorder="1" applyAlignment="1">
      <alignment vertical="center"/>
    </xf>
    <xf numFmtId="0" fontId="6" fillId="17" borderId="4" xfId="0" applyFont="1" applyFill="1" applyBorder="1" applyAlignment="1">
      <alignment vertical="center"/>
    </xf>
    <xf numFmtId="0" fontId="37" fillId="8" borderId="2" xfId="0" applyFont="1" applyFill="1" applyBorder="1" applyAlignment="1">
      <alignment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23" fillId="16" borderId="0" xfId="0" applyFont="1" applyFill="1" applyAlignment="1">
      <alignment horizontal="center" vertical="center"/>
    </xf>
    <xf numFmtId="0" fontId="24" fillId="16" borderId="0" xfId="0" applyFont="1" applyFill="1" applyAlignment="1">
      <alignment horizontal="center" vertical="center"/>
    </xf>
    <xf numFmtId="0" fontId="13" fillId="4" borderId="11" xfId="0" applyFont="1" applyFill="1" applyBorder="1" applyAlignment="1">
      <alignment horizontal="center" vertical="center"/>
    </xf>
    <xf numFmtId="0" fontId="2" fillId="9" borderId="38" xfId="0" applyFont="1" applyFill="1" applyBorder="1" applyAlignment="1">
      <alignment horizontal="center" textRotation="90" wrapText="1"/>
    </xf>
    <xf numFmtId="0" fontId="2" fillId="9" borderId="38" xfId="0" applyFont="1" applyFill="1" applyBorder="1" applyAlignment="1">
      <alignment horizontal="center" textRotation="90"/>
    </xf>
    <xf numFmtId="0" fontId="0" fillId="0" borderId="39" xfId="0" applyBorder="1" applyAlignment="1">
      <alignment horizontal="center"/>
    </xf>
    <xf numFmtId="0" fontId="2" fillId="9" borderId="11" xfId="0" applyFont="1" applyFill="1" applyBorder="1" applyAlignment="1">
      <alignment horizontal="center" textRotation="90" wrapText="1"/>
    </xf>
    <xf numFmtId="0" fontId="2" fillId="9" borderId="11" xfId="0" applyFont="1" applyFill="1" applyBorder="1" applyAlignment="1">
      <alignment horizontal="center" textRotation="90"/>
    </xf>
    <xf numFmtId="0" fontId="0" fillId="0" borderId="7" xfId="0" applyBorder="1" applyAlignment="1">
      <alignment horizontal="center"/>
    </xf>
    <xf numFmtId="0" fontId="31" fillId="18" borderId="27" xfId="0" applyFont="1" applyFill="1" applyBorder="1" applyAlignment="1">
      <alignment horizontal="center"/>
    </xf>
    <xf numFmtId="0" fontId="31" fillId="18" borderId="6" xfId="0" applyFont="1" applyFill="1" applyBorder="1" applyAlignment="1">
      <alignment horizontal="center"/>
    </xf>
    <xf numFmtId="0" fontId="44" fillId="18" borderId="27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2" fillId="18" borderId="27" xfId="0" applyFont="1" applyFill="1" applyBorder="1" applyAlignment="1">
      <alignment horizontal="center" vertical="center"/>
    </xf>
    <xf numFmtId="0" fontId="0" fillId="0" borderId="6" xfId="0" applyBorder="1" applyAlignment="1"/>
    <xf numFmtId="0" fontId="45" fillId="18" borderId="27" xfId="0" applyFont="1" applyFill="1" applyBorder="1" applyAlignment="1">
      <alignment horizontal="center" vertical="center"/>
    </xf>
  </cellXfs>
  <cellStyles count="1">
    <cellStyle name="Normale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  <border>
        <left/>
        <right/>
        <top/>
        <bottom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E1C3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D9FAFF"/>
      <rgbColor rgb="00660066"/>
      <rgbColor rgb="00FF8080"/>
      <rgbColor rgb="000066CC"/>
      <rgbColor rgb="00CCCCFF"/>
      <rgbColor rgb="00000080"/>
      <rgbColor rgb="00FFDDFF"/>
      <rgbColor rgb="00FFFF00"/>
      <rgbColor rgb="0000FFFF"/>
      <rgbColor rgb="00800080"/>
      <rgbColor rgb="00800000"/>
      <rgbColor rgb="00DAFEE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944880</xdr:colOff>
      <xdr:row>5</xdr:row>
      <xdr:rowOff>0</xdr:rowOff>
    </xdr:from>
    <xdr:to>
      <xdr:col>1</xdr:col>
      <xdr:colOff>0</xdr:colOff>
      <xdr:row>6</xdr:row>
      <xdr:rowOff>220980</xdr:rowOff>
    </xdr:to>
    <xdr:pic>
      <xdr:nvPicPr>
        <xdr:cNvPr id="8564" name="Immagine 18" descr="02-valsugana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4320" y="1348740"/>
          <a:ext cx="0" cy="678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2087880</xdr:colOff>
      <xdr:row>5</xdr:row>
      <xdr:rowOff>0</xdr:rowOff>
    </xdr:from>
    <xdr:to>
      <xdr:col>1</xdr:col>
      <xdr:colOff>0</xdr:colOff>
      <xdr:row>6</xdr:row>
      <xdr:rowOff>160020</xdr:rowOff>
    </xdr:to>
    <xdr:pic>
      <xdr:nvPicPr>
        <xdr:cNvPr id="8565" name="Immagine 19" descr="03 crus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4320" y="1348740"/>
          <a:ext cx="0" cy="617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19</xdr:row>
      <xdr:rowOff>0</xdr:rowOff>
    </xdr:to>
    <xdr:pic>
      <xdr:nvPicPr>
        <xdr:cNvPr id="8566" name="Immagine 21" descr="11-fidal.jpg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74320" y="4594860"/>
          <a:ext cx="0" cy="594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746760</xdr:colOff>
      <xdr:row>3</xdr:row>
      <xdr:rowOff>30480</xdr:rowOff>
    </xdr:from>
    <xdr:to>
      <xdr:col>1</xdr:col>
      <xdr:colOff>0</xdr:colOff>
      <xdr:row>4</xdr:row>
      <xdr:rowOff>335280</xdr:rowOff>
    </xdr:to>
    <xdr:pic>
      <xdr:nvPicPr>
        <xdr:cNvPr id="8567" name="Immagine 22" descr="12-casse_rurali_09.jpg"/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74320" y="716280"/>
          <a:ext cx="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1287780</xdr:colOff>
      <xdr:row>16</xdr:row>
      <xdr:rowOff>0</xdr:rowOff>
    </xdr:from>
    <xdr:to>
      <xdr:col>1</xdr:col>
      <xdr:colOff>1287780</xdr:colOff>
      <xdr:row>18</xdr:row>
      <xdr:rowOff>129540</xdr:rowOff>
    </xdr:to>
    <xdr:pic>
      <xdr:nvPicPr>
        <xdr:cNvPr id="8568" name="Immagine 25" descr="05-stella_alpina_carano.jpg"/>
        <xdr:cNvPicPr>
          <a:picLocks noChangeAspect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562100" y="4594860"/>
          <a:ext cx="0" cy="5257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45720</xdr:rowOff>
    </xdr:to>
    <xdr:pic>
      <xdr:nvPicPr>
        <xdr:cNvPr id="8569" name="Immagine 26" descr="06-valle-di-cembra.jpg"/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74320" y="4594860"/>
          <a:ext cx="0" cy="243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906780</xdr:colOff>
      <xdr:row>16</xdr:row>
      <xdr:rowOff>0</xdr:rowOff>
    </xdr:from>
    <xdr:to>
      <xdr:col>1</xdr:col>
      <xdr:colOff>906780</xdr:colOff>
      <xdr:row>18</xdr:row>
      <xdr:rowOff>76200</xdr:rowOff>
    </xdr:to>
    <xdr:pic>
      <xdr:nvPicPr>
        <xdr:cNvPr id="8570" name="Immagine 29" descr="02-valsugana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81100" y="4594860"/>
          <a:ext cx="0" cy="472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1836420</xdr:colOff>
      <xdr:row>16</xdr:row>
      <xdr:rowOff>0</xdr:rowOff>
    </xdr:from>
    <xdr:to>
      <xdr:col>1</xdr:col>
      <xdr:colOff>1836420</xdr:colOff>
      <xdr:row>18</xdr:row>
      <xdr:rowOff>106680</xdr:rowOff>
    </xdr:to>
    <xdr:pic>
      <xdr:nvPicPr>
        <xdr:cNvPr id="8571" name="Immagine 30" descr="08-vilazzano.jpg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110740" y="4594860"/>
          <a:ext cx="0" cy="502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693420</xdr:colOff>
      <xdr:row>16</xdr:row>
      <xdr:rowOff>0</xdr:rowOff>
    </xdr:from>
    <xdr:to>
      <xdr:col>1</xdr:col>
      <xdr:colOff>693420</xdr:colOff>
      <xdr:row>18</xdr:row>
      <xdr:rowOff>15240</xdr:rowOff>
    </xdr:to>
    <xdr:pic>
      <xdr:nvPicPr>
        <xdr:cNvPr id="8572" name="Immagine 31" descr="10-g-p.jpg"/>
        <xdr:cNvPicPr>
          <a:picLocks noChangeAspect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967740" y="4594860"/>
          <a:ext cx="0" cy="411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990600</xdr:colOff>
      <xdr:row>16</xdr:row>
      <xdr:rowOff>0</xdr:rowOff>
    </xdr:from>
    <xdr:to>
      <xdr:col>1</xdr:col>
      <xdr:colOff>990600</xdr:colOff>
      <xdr:row>18</xdr:row>
      <xdr:rowOff>152400</xdr:rowOff>
    </xdr:to>
    <xdr:pic>
      <xdr:nvPicPr>
        <xdr:cNvPr id="8573" name="Immagine 32" descr="03 crus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64920" y="4594860"/>
          <a:ext cx="0" cy="548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868680</xdr:colOff>
      <xdr:row>4</xdr:row>
      <xdr:rowOff>38100</xdr:rowOff>
    </xdr:from>
    <xdr:to>
      <xdr:col>1</xdr:col>
      <xdr:colOff>0</xdr:colOff>
      <xdr:row>4</xdr:row>
      <xdr:rowOff>495300</xdr:rowOff>
    </xdr:to>
    <xdr:pic>
      <xdr:nvPicPr>
        <xdr:cNvPr id="8574" name="Immagine 22" descr="12-casse_rurali_09.jpg"/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74320" y="876300"/>
          <a:ext cx="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1325880</xdr:colOff>
      <xdr:row>16</xdr:row>
      <xdr:rowOff>0</xdr:rowOff>
    </xdr:from>
    <xdr:to>
      <xdr:col>1</xdr:col>
      <xdr:colOff>1325880</xdr:colOff>
      <xdr:row>19</xdr:row>
      <xdr:rowOff>68580</xdr:rowOff>
    </xdr:to>
    <xdr:pic>
      <xdr:nvPicPr>
        <xdr:cNvPr id="8575" name="Immagine 2" descr="fidal.jpg"/>
        <xdr:cNvPicPr>
          <a:picLocks noChangeAspect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600200" y="4594860"/>
          <a:ext cx="0" cy="662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19</xdr:row>
      <xdr:rowOff>0</xdr:rowOff>
    </xdr:to>
    <xdr:pic>
      <xdr:nvPicPr>
        <xdr:cNvPr id="8576" name="Immagine 21" descr="11-fidal.jpg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74320" y="4594860"/>
          <a:ext cx="0" cy="594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1287780</xdr:colOff>
      <xdr:row>16</xdr:row>
      <xdr:rowOff>0</xdr:rowOff>
    </xdr:from>
    <xdr:to>
      <xdr:col>1</xdr:col>
      <xdr:colOff>1287780</xdr:colOff>
      <xdr:row>18</xdr:row>
      <xdr:rowOff>129540</xdr:rowOff>
    </xdr:to>
    <xdr:pic>
      <xdr:nvPicPr>
        <xdr:cNvPr id="8577" name="Immagine 25" descr="05-stella_alpina_carano.jpg"/>
        <xdr:cNvPicPr>
          <a:picLocks noChangeAspect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562100" y="4594860"/>
          <a:ext cx="0" cy="5257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45720</xdr:rowOff>
    </xdr:to>
    <xdr:pic>
      <xdr:nvPicPr>
        <xdr:cNvPr id="8578" name="Immagine 26" descr="06-valle-di-cembra.jpg"/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74320" y="4594860"/>
          <a:ext cx="0" cy="243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906780</xdr:colOff>
      <xdr:row>16</xdr:row>
      <xdr:rowOff>0</xdr:rowOff>
    </xdr:from>
    <xdr:to>
      <xdr:col>1</xdr:col>
      <xdr:colOff>906780</xdr:colOff>
      <xdr:row>18</xdr:row>
      <xdr:rowOff>76200</xdr:rowOff>
    </xdr:to>
    <xdr:pic>
      <xdr:nvPicPr>
        <xdr:cNvPr id="8579" name="Immagine 29" descr="02-valsugana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81100" y="4594860"/>
          <a:ext cx="0" cy="472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1836420</xdr:colOff>
      <xdr:row>16</xdr:row>
      <xdr:rowOff>0</xdr:rowOff>
    </xdr:from>
    <xdr:to>
      <xdr:col>1</xdr:col>
      <xdr:colOff>1836420</xdr:colOff>
      <xdr:row>18</xdr:row>
      <xdr:rowOff>106680</xdr:rowOff>
    </xdr:to>
    <xdr:pic>
      <xdr:nvPicPr>
        <xdr:cNvPr id="8580" name="Immagine 30" descr="08-vilazzano.jpg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110740" y="4594860"/>
          <a:ext cx="0" cy="502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1165860</xdr:colOff>
      <xdr:row>5</xdr:row>
      <xdr:rowOff>0</xdr:rowOff>
    </xdr:from>
    <xdr:to>
      <xdr:col>1</xdr:col>
      <xdr:colOff>0</xdr:colOff>
      <xdr:row>6</xdr:row>
      <xdr:rowOff>121920</xdr:rowOff>
    </xdr:to>
    <xdr:pic>
      <xdr:nvPicPr>
        <xdr:cNvPr id="8581" name="Immagine 20" descr="01-trento.jpg"/>
        <xdr:cNvPicPr>
          <a:picLocks noChangeAspect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274320" y="1348740"/>
          <a:ext cx="0" cy="579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1348740</xdr:colOff>
      <xdr:row>16</xdr:row>
      <xdr:rowOff>0</xdr:rowOff>
    </xdr:from>
    <xdr:to>
      <xdr:col>1</xdr:col>
      <xdr:colOff>1348740</xdr:colOff>
      <xdr:row>19</xdr:row>
      <xdr:rowOff>7620</xdr:rowOff>
    </xdr:to>
    <xdr:pic>
      <xdr:nvPicPr>
        <xdr:cNvPr id="8582" name="Immagine 21" descr="04-loppio-quadro.jpg"/>
        <xdr:cNvPicPr>
          <a:picLocks noChangeAspect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1623060" y="4594860"/>
          <a:ext cx="0" cy="6019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1303020</xdr:colOff>
      <xdr:row>16</xdr:row>
      <xdr:rowOff>0</xdr:rowOff>
    </xdr:from>
    <xdr:to>
      <xdr:col>1</xdr:col>
      <xdr:colOff>1303020</xdr:colOff>
      <xdr:row>18</xdr:row>
      <xdr:rowOff>144780</xdr:rowOff>
    </xdr:to>
    <xdr:pic>
      <xdr:nvPicPr>
        <xdr:cNvPr id="8583" name="Immagine 22" descr="04-loppio-quadro.jpg"/>
        <xdr:cNvPicPr>
          <a:picLocks noChangeAspect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1577340" y="4594860"/>
          <a:ext cx="0" cy="5410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769620</xdr:colOff>
      <xdr:row>4</xdr:row>
      <xdr:rowOff>15240</xdr:rowOff>
    </xdr:from>
    <xdr:to>
      <xdr:col>1</xdr:col>
      <xdr:colOff>0</xdr:colOff>
      <xdr:row>4</xdr:row>
      <xdr:rowOff>472440</xdr:rowOff>
    </xdr:to>
    <xdr:pic>
      <xdr:nvPicPr>
        <xdr:cNvPr id="8584" name="Immagine 22" descr="12-casse_rurali_09.jpg"/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74320" y="853440"/>
          <a:ext cx="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1272540</xdr:colOff>
      <xdr:row>16</xdr:row>
      <xdr:rowOff>0</xdr:rowOff>
    </xdr:from>
    <xdr:to>
      <xdr:col>1</xdr:col>
      <xdr:colOff>1272540</xdr:colOff>
      <xdr:row>19</xdr:row>
      <xdr:rowOff>45720</xdr:rowOff>
    </xdr:to>
    <xdr:pic>
      <xdr:nvPicPr>
        <xdr:cNvPr id="8585" name="Immagine 2" descr="fidal.jpg"/>
        <xdr:cNvPicPr>
          <a:picLocks noChangeAspect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546860" y="4594860"/>
          <a:ext cx="0" cy="640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8</xdr:row>
      <xdr:rowOff>30480</xdr:rowOff>
    </xdr:from>
    <xdr:to>
      <xdr:col>8</xdr:col>
      <xdr:colOff>0</xdr:colOff>
      <xdr:row>10</xdr:row>
      <xdr:rowOff>0</xdr:rowOff>
    </xdr:to>
    <xdr:pic>
      <xdr:nvPicPr>
        <xdr:cNvPr id="8586" name="Immagine 22" descr="12-casse_rurali_09.jpg"/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233160" y="2827020"/>
          <a:ext cx="0" cy="426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38100</xdr:rowOff>
    </xdr:from>
    <xdr:to>
      <xdr:col>8</xdr:col>
      <xdr:colOff>0</xdr:colOff>
      <xdr:row>10</xdr:row>
      <xdr:rowOff>0</xdr:rowOff>
    </xdr:to>
    <xdr:pic>
      <xdr:nvPicPr>
        <xdr:cNvPr id="8587" name="Immagine 22" descr="12-casse_rurali_09.jpg"/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233160" y="306324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15240</xdr:rowOff>
    </xdr:from>
    <xdr:to>
      <xdr:col>8</xdr:col>
      <xdr:colOff>0</xdr:colOff>
      <xdr:row>10</xdr:row>
      <xdr:rowOff>0</xdr:rowOff>
    </xdr:to>
    <xdr:pic>
      <xdr:nvPicPr>
        <xdr:cNvPr id="8588" name="Immagine 29" descr="12-casse_rurali_09.jpg"/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233160" y="3040380"/>
          <a:ext cx="0" cy="213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11</xdr:row>
      <xdr:rowOff>0</xdr:rowOff>
    </xdr:from>
    <xdr:to>
      <xdr:col>8</xdr:col>
      <xdr:colOff>0</xdr:colOff>
      <xdr:row>12</xdr:row>
      <xdr:rowOff>220980</xdr:rowOff>
    </xdr:to>
    <xdr:pic>
      <xdr:nvPicPr>
        <xdr:cNvPr id="8589" name="Immagine 18" descr="02-valsugana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33160" y="3482340"/>
          <a:ext cx="0" cy="449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11</xdr:row>
      <xdr:rowOff>0</xdr:rowOff>
    </xdr:from>
    <xdr:to>
      <xdr:col>8</xdr:col>
      <xdr:colOff>0</xdr:colOff>
      <xdr:row>12</xdr:row>
      <xdr:rowOff>160020</xdr:rowOff>
    </xdr:to>
    <xdr:pic>
      <xdr:nvPicPr>
        <xdr:cNvPr id="8590" name="Immagine 19" descr="03 crus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233160" y="3482340"/>
          <a:ext cx="0" cy="388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11</xdr:row>
      <xdr:rowOff>0</xdr:rowOff>
    </xdr:from>
    <xdr:to>
      <xdr:col>8</xdr:col>
      <xdr:colOff>0</xdr:colOff>
      <xdr:row>12</xdr:row>
      <xdr:rowOff>121920</xdr:rowOff>
    </xdr:to>
    <xdr:pic>
      <xdr:nvPicPr>
        <xdr:cNvPr id="8591" name="Immagine 20" descr="01-trento.jpg"/>
        <xdr:cNvPicPr>
          <a:picLocks noChangeAspect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6233160" y="3482340"/>
          <a:ext cx="0" cy="350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0</xdr:colOff>
      <xdr:row>13</xdr:row>
      <xdr:rowOff>220980</xdr:rowOff>
    </xdr:to>
    <xdr:pic>
      <xdr:nvPicPr>
        <xdr:cNvPr id="8592" name="Immagine 18" descr="02-valsugana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33160" y="3710940"/>
          <a:ext cx="0" cy="449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0</xdr:colOff>
      <xdr:row>13</xdr:row>
      <xdr:rowOff>160020</xdr:rowOff>
    </xdr:to>
    <xdr:pic>
      <xdr:nvPicPr>
        <xdr:cNvPr id="8593" name="Immagine 19" descr="03 crus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233160" y="3710940"/>
          <a:ext cx="0" cy="388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0</xdr:colOff>
      <xdr:row>13</xdr:row>
      <xdr:rowOff>121920</xdr:rowOff>
    </xdr:to>
    <xdr:pic>
      <xdr:nvPicPr>
        <xdr:cNvPr id="8594" name="Immagine 20" descr="01-trento.jpg"/>
        <xdr:cNvPicPr>
          <a:picLocks noChangeAspect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6233160" y="3710940"/>
          <a:ext cx="0" cy="350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746760</xdr:colOff>
      <xdr:row>3</xdr:row>
      <xdr:rowOff>30480</xdr:rowOff>
    </xdr:from>
    <xdr:to>
      <xdr:col>1</xdr:col>
      <xdr:colOff>0</xdr:colOff>
      <xdr:row>4</xdr:row>
      <xdr:rowOff>335280</xdr:rowOff>
    </xdr:to>
    <xdr:pic>
      <xdr:nvPicPr>
        <xdr:cNvPr id="8595" name="Immagine 22" descr="12-casse_rurali_09.jpg"/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74320" y="716280"/>
          <a:ext cx="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746760</xdr:colOff>
      <xdr:row>3</xdr:row>
      <xdr:rowOff>30480</xdr:rowOff>
    </xdr:from>
    <xdr:to>
      <xdr:col>1</xdr:col>
      <xdr:colOff>0</xdr:colOff>
      <xdr:row>4</xdr:row>
      <xdr:rowOff>335280</xdr:rowOff>
    </xdr:to>
    <xdr:pic>
      <xdr:nvPicPr>
        <xdr:cNvPr id="8596" name="Immagine 22" descr="12-casse_rurali_09.jpg"/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74320" y="716280"/>
          <a:ext cx="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868680</xdr:colOff>
      <xdr:row>4</xdr:row>
      <xdr:rowOff>38100</xdr:rowOff>
    </xdr:from>
    <xdr:to>
      <xdr:col>1</xdr:col>
      <xdr:colOff>0</xdr:colOff>
      <xdr:row>4</xdr:row>
      <xdr:rowOff>495300</xdr:rowOff>
    </xdr:to>
    <xdr:pic>
      <xdr:nvPicPr>
        <xdr:cNvPr id="8597" name="Immagine 22" descr="12-casse_rurali_09.jpg"/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74320" y="876300"/>
          <a:ext cx="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769620</xdr:colOff>
      <xdr:row>4</xdr:row>
      <xdr:rowOff>15240</xdr:rowOff>
    </xdr:from>
    <xdr:to>
      <xdr:col>1</xdr:col>
      <xdr:colOff>0</xdr:colOff>
      <xdr:row>4</xdr:row>
      <xdr:rowOff>472440</xdr:rowOff>
    </xdr:to>
    <xdr:pic>
      <xdr:nvPicPr>
        <xdr:cNvPr id="8598" name="Immagine 39" descr="12-casse_rurali_09.jpg"/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74320" y="853440"/>
          <a:ext cx="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24"/>
  <sheetViews>
    <sheetView topLeftCell="A88" workbookViewId="0">
      <selection activeCell="L102" sqref="L102"/>
    </sheetView>
  </sheetViews>
  <sheetFormatPr defaultColWidth="9" defaultRowHeight="15.6"/>
  <cols>
    <col min="1" max="1" width="8.19921875" style="30" bestFit="1" customWidth="1"/>
    <col min="2" max="2" width="19.69921875" style="1" bestFit="1" customWidth="1"/>
    <col min="3" max="3" width="2.8984375" style="35" bestFit="1" customWidth="1"/>
    <col min="4" max="10" width="2.8984375" style="1" bestFit="1" customWidth="1"/>
    <col min="11" max="11" width="4" style="28" bestFit="1" customWidth="1"/>
    <col min="12" max="12" width="26.19921875" style="1" bestFit="1" customWidth="1"/>
    <col min="13" max="13" width="1" style="1" customWidth="1"/>
    <col min="14" max="14" width="3.09765625" style="62" bestFit="1" customWidth="1"/>
    <col min="15" max="16384" width="9" style="1"/>
  </cols>
  <sheetData>
    <row r="1" spans="1:14" customFormat="1" ht="27" customHeight="1">
      <c r="A1" s="246" t="s">
        <v>165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N1" s="58"/>
    </row>
    <row r="2" spans="1:14" customFormat="1" ht="25.5" customHeight="1">
      <c r="A2" s="218" t="s">
        <v>29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N2" s="58"/>
    </row>
    <row r="3" spans="1:14" customFormat="1" ht="4.5" customHeight="1">
      <c r="A3" s="29"/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N3" s="58"/>
    </row>
    <row r="4" spans="1:14" s="4" customFormat="1">
      <c r="A4" s="243" t="s">
        <v>25</v>
      </c>
      <c r="B4" s="223" t="s">
        <v>0</v>
      </c>
      <c r="C4" s="225" t="s">
        <v>19</v>
      </c>
      <c r="D4" s="226"/>
      <c r="E4" s="226"/>
      <c r="F4" s="226"/>
      <c r="G4" s="226"/>
      <c r="H4" s="227" t="s">
        <v>27</v>
      </c>
      <c r="I4" s="228"/>
      <c r="J4" s="229"/>
      <c r="K4" s="230" t="s">
        <v>89</v>
      </c>
      <c r="L4" s="223" t="s">
        <v>1</v>
      </c>
      <c r="N4" s="59"/>
    </row>
    <row r="5" spans="1:14" s="4" customFormat="1">
      <c r="A5" s="244"/>
      <c r="B5" s="224"/>
      <c r="C5" s="8" t="s">
        <v>20</v>
      </c>
      <c r="D5" s="8" t="s">
        <v>21</v>
      </c>
      <c r="E5" s="8" t="s">
        <v>22</v>
      </c>
      <c r="F5" s="8" t="s">
        <v>23</v>
      </c>
      <c r="G5" s="8" t="s">
        <v>24</v>
      </c>
      <c r="H5" s="15" t="s">
        <v>20</v>
      </c>
      <c r="I5" s="15" t="s">
        <v>21</v>
      </c>
      <c r="J5" s="15" t="s">
        <v>22</v>
      </c>
      <c r="K5" s="231"/>
      <c r="L5" s="224"/>
      <c r="N5" s="59"/>
    </row>
    <row r="6" spans="1:14" s="3" customFormat="1" ht="17.100000000000001" customHeight="1">
      <c r="A6" s="213" t="s">
        <v>95</v>
      </c>
      <c r="B6" s="65" t="s">
        <v>85</v>
      </c>
      <c r="C6" s="9">
        <v>1</v>
      </c>
      <c r="D6" s="9"/>
      <c r="E6" s="9"/>
      <c r="F6" s="9"/>
      <c r="G6" s="9"/>
      <c r="H6" s="16">
        <v>1</v>
      </c>
      <c r="I6" s="16"/>
      <c r="J6" s="16"/>
      <c r="K6" s="22"/>
      <c r="L6" s="98" t="s">
        <v>63</v>
      </c>
      <c r="N6" s="60"/>
    </row>
    <row r="7" spans="1:14" s="3" customFormat="1" ht="17.100000000000001" customHeight="1">
      <c r="A7" s="214"/>
      <c r="B7" s="66" t="s">
        <v>52</v>
      </c>
      <c r="C7" s="10"/>
      <c r="D7" s="10">
        <v>1</v>
      </c>
      <c r="E7" s="10"/>
      <c r="F7" s="10"/>
      <c r="G7" s="10"/>
      <c r="H7" s="17"/>
      <c r="I7" s="17"/>
      <c r="J7" s="17"/>
      <c r="K7" s="23"/>
      <c r="L7" s="99" t="s">
        <v>91</v>
      </c>
      <c r="N7" s="60"/>
    </row>
    <row r="8" spans="1:14" s="3" customFormat="1" ht="17.100000000000001" customHeight="1">
      <c r="A8" s="214"/>
      <c r="B8" s="66" t="s">
        <v>92</v>
      </c>
      <c r="C8" s="10"/>
      <c r="D8" s="10"/>
      <c r="E8" s="10">
        <v>1</v>
      </c>
      <c r="F8" s="10"/>
      <c r="G8" s="10"/>
      <c r="H8" s="17"/>
      <c r="I8" s="17"/>
      <c r="J8" s="17"/>
      <c r="K8" s="23"/>
      <c r="L8" s="99" t="s">
        <v>7</v>
      </c>
      <c r="N8" s="60"/>
    </row>
    <row r="9" spans="1:14" s="3" customFormat="1" ht="17.100000000000001" customHeight="1">
      <c r="A9" s="214"/>
      <c r="B9" s="66" t="s">
        <v>87</v>
      </c>
      <c r="C9" s="10"/>
      <c r="D9" s="10"/>
      <c r="E9" s="10"/>
      <c r="F9" s="10">
        <v>1</v>
      </c>
      <c r="G9" s="10"/>
      <c r="H9" s="17"/>
      <c r="I9" s="17"/>
      <c r="J9" s="17"/>
      <c r="K9" s="23"/>
      <c r="L9" s="99" t="s">
        <v>16</v>
      </c>
      <c r="N9" s="60"/>
    </row>
    <row r="10" spans="1:14" s="3" customFormat="1" ht="17.100000000000001" customHeight="1">
      <c r="A10" s="257"/>
      <c r="B10" s="67" t="s">
        <v>69</v>
      </c>
      <c r="C10" s="11"/>
      <c r="D10" s="11"/>
      <c r="E10" s="11"/>
      <c r="F10" s="11"/>
      <c r="G10" s="11">
        <v>1</v>
      </c>
      <c r="H10" s="18"/>
      <c r="I10" s="18"/>
      <c r="J10" s="18"/>
      <c r="K10" s="24"/>
      <c r="L10" s="100" t="s">
        <v>3</v>
      </c>
      <c r="N10" s="60"/>
    </row>
    <row r="11" spans="1:14" s="3" customFormat="1" ht="17.100000000000001" customHeight="1">
      <c r="A11" s="255" t="s">
        <v>93</v>
      </c>
      <c r="B11" s="68" t="s">
        <v>59</v>
      </c>
      <c r="C11" s="9">
        <v>1</v>
      </c>
      <c r="D11" s="9"/>
      <c r="E11" s="9"/>
      <c r="F11" s="9"/>
      <c r="G11" s="9"/>
      <c r="H11" s="16">
        <v>1</v>
      </c>
      <c r="I11" s="16"/>
      <c r="J11" s="16"/>
      <c r="K11" s="22">
        <v>1</v>
      </c>
      <c r="L11" s="101" t="s">
        <v>39</v>
      </c>
      <c r="N11" s="60"/>
    </row>
    <row r="12" spans="1:14" s="3" customFormat="1" ht="17.100000000000001" customHeight="1">
      <c r="A12" s="256"/>
      <c r="B12" s="69" t="s">
        <v>96</v>
      </c>
      <c r="C12" s="10"/>
      <c r="D12" s="10">
        <v>1</v>
      </c>
      <c r="E12" s="10"/>
      <c r="F12" s="10"/>
      <c r="G12" s="10"/>
      <c r="H12" s="17"/>
      <c r="I12" s="17"/>
      <c r="J12" s="17"/>
      <c r="K12" s="23"/>
      <c r="L12" s="102" t="s">
        <v>3</v>
      </c>
      <c r="N12" s="60"/>
    </row>
    <row r="13" spans="1:14" s="3" customFormat="1" ht="17.100000000000001" customHeight="1">
      <c r="A13" s="232" t="s">
        <v>94</v>
      </c>
      <c r="B13" s="68" t="s">
        <v>5</v>
      </c>
      <c r="C13" s="9">
        <v>1</v>
      </c>
      <c r="D13" s="9"/>
      <c r="E13" s="9"/>
      <c r="F13" s="9"/>
      <c r="G13" s="9"/>
      <c r="H13" s="16">
        <v>1</v>
      </c>
      <c r="I13" s="16"/>
      <c r="J13" s="16"/>
      <c r="K13" s="22">
        <v>1</v>
      </c>
      <c r="L13" s="101" t="s">
        <v>97</v>
      </c>
      <c r="N13" s="60"/>
    </row>
    <row r="14" spans="1:14" s="3" customFormat="1" ht="17.100000000000001" customHeight="1">
      <c r="A14" s="238"/>
      <c r="B14" s="69" t="s">
        <v>98</v>
      </c>
      <c r="C14" s="10"/>
      <c r="D14" s="10">
        <v>1</v>
      </c>
      <c r="E14" s="10"/>
      <c r="F14" s="10"/>
      <c r="G14" s="10"/>
      <c r="H14" s="17"/>
      <c r="I14" s="17"/>
      <c r="J14" s="17"/>
      <c r="K14" s="23"/>
      <c r="L14" s="102" t="s">
        <v>3</v>
      </c>
      <c r="N14" s="60"/>
    </row>
    <row r="15" spans="1:14" s="3" customFormat="1" ht="17.100000000000001" customHeight="1">
      <c r="A15" s="238"/>
      <c r="B15" s="69" t="s">
        <v>99</v>
      </c>
      <c r="C15" s="10"/>
      <c r="D15" s="10"/>
      <c r="E15" s="10">
        <v>1</v>
      </c>
      <c r="F15" s="10"/>
      <c r="G15" s="10"/>
      <c r="H15" s="17"/>
      <c r="I15" s="17"/>
      <c r="J15" s="17"/>
      <c r="K15" s="23"/>
      <c r="L15" s="102" t="s">
        <v>39</v>
      </c>
      <c r="N15" s="60"/>
    </row>
    <row r="16" spans="1:14" s="3" customFormat="1" ht="17.100000000000001" customHeight="1">
      <c r="A16" s="245"/>
      <c r="B16" s="70" t="s">
        <v>31</v>
      </c>
      <c r="C16" s="10"/>
      <c r="D16" s="10"/>
      <c r="E16" s="10"/>
      <c r="F16" s="10">
        <v>1</v>
      </c>
      <c r="G16" s="10"/>
      <c r="H16" s="17"/>
      <c r="I16" s="17"/>
      <c r="J16" s="17"/>
      <c r="K16" s="23"/>
      <c r="L16" s="102" t="s">
        <v>6</v>
      </c>
      <c r="N16" s="60"/>
    </row>
    <row r="17" spans="1:14" s="3" customFormat="1" ht="17.100000000000001" customHeight="1">
      <c r="A17" s="248"/>
      <c r="B17" s="71" t="s">
        <v>70</v>
      </c>
      <c r="C17" s="11"/>
      <c r="D17" s="11"/>
      <c r="E17" s="11"/>
      <c r="F17" s="11"/>
      <c r="G17" s="11">
        <v>1</v>
      </c>
      <c r="H17" s="17"/>
      <c r="I17" s="17"/>
      <c r="J17" s="17"/>
      <c r="K17" s="24"/>
      <c r="L17" s="103" t="s">
        <v>39</v>
      </c>
      <c r="N17" s="60"/>
    </row>
    <row r="18" spans="1:14" s="2" customFormat="1" ht="17.100000000000001" customHeight="1">
      <c r="A18" s="249" t="s">
        <v>109</v>
      </c>
      <c r="B18" s="72" t="s">
        <v>73</v>
      </c>
      <c r="C18" s="9">
        <v>1</v>
      </c>
      <c r="D18" s="9"/>
      <c r="E18" s="9"/>
      <c r="F18" s="9"/>
      <c r="G18" s="9"/>
      <c r="H18" s="16">
        <v>1</v>
      </c>
      <c r="I18" s="16"/>
      <c r="J18" s="16"/>
      <c r="K18" s="25"/>
      <c r="L18" s="104" t="s">
        <v>8</v>
      </c>
      <c r="M18" s="3"/>
      <c r="N18" s="60"/>
    </row>
    <row r="19" spans="1:14" s="2" customFormat="1" ht="17.100000000000001" customHeight="1">
      <c r="A19" s="250"/>
      <c r="B19" s="64" t="s">
        <v>72</v>
      </c>
      <c r="C19" s="10"/>
      <c r="D19" s="10">
        <v>1</v>
      </c>
      <c r="E19" s="10"/>
      <c r="F19" s="10"/>
      <c r="G19" s="10"/>
      <c r="H19" s="17"/>
      <c r="I19" s="17"/>
      <c r="J19" s="17"/>
      <c r="K19" s="26"/>
      <c r="L19" s="105" t="s">
        <v>30</v>
      </c>
      <c r="M19" s="3"/>
      <c r="N19" s="60"/>
    </row>
    <row r="20" spans="1:14" s="2" customFormat="1" ht="17.100000000000001" customHeight="1">
      <c r="A20" s="250"/>
      <c r="B20" s="64" t="s">
        <v>100</v>
      </c>
      <c r="C20" s="10"/>
      <c r="D20" s="10"/>
      <c r="E20" s="10">
        <v>1</v>
      </c>
      <c r="F20" s="10"/>
      <c r="G20" s="10"/>
      <c r="H20" s="17"/>
      <c r="I20" s="17"/>
      <c r="J20" s="17"/>
      <c r="K20" s="26">
        <v>1</v>
      </c>
      <c r="L20" s="105" t="s">
        <v>4</v>
      </c>
      <c r="M20" s="3"/>
      <c r="N20" s="60"/>
    </row>
    <row r="21" spans="1:14" s="2" customFormat="1" ht="17.100000000000001" customHeight="1">
      <c r="A21" s="250"/>
      <c r="B21" s="64" t="s">
        <v>101</v>
      </c>
      <c r="C21" s="10"/>
      <c r="D21" s="10"/>
      <c r="E21" s="10"/>
      <c r="F21" s="10">
        <v>1</v>
      </c>
      <c r="G21" s="10"/>
      <c r="H21" s="17"/>
      <c r="I21" s="17"/>
      <c r="J21" s="17"/>
      <c r="K21" s="26">
        <v>1</v>
      </c>
      <c r="L21" s="105" t="s">
        <v>39</v>
      </c>
      <c r="M21" s="3"/>
      <c r="N21" s="60"/>
    </row>
    <row r="22" spans="1:14" s="2" customFormat="1" ht="17.100000000000001" customHeight="1">
      <c r="A22" s="250"/>
      <c r="B22" s="64" t="s">
        <v>74</v>
      </c>
      <c r="C22" s="11"/>
      <c r="D22" s="11"/>
      <c r="E22" s="11"/>
      <c r="F22" s="11"/>
      <c r="G22" s="11">
        <v>1</v>
      </c>
      <c r="H22" s="20"/>
      <c r="I22" s="20"/>
      <c r="J22" s="17"/>
      <c r="K22" s="26"/>
      <c r="L22" s="105" t="s">
        <v>39</v>
      </c>
      <c r="M22" s="3"/>
      <c r="N22" s="60"/>
    </row>
    <row r="23" spans="1:14" s="2" customFormat="1" ht="17.100000000000001" customHeight="1">
      <c r="A23" s="234" t="s">
        <v>108</v>
      </c>
      <c r="B23" s="72" t="s">
        <v>102</v>
      </c>
      <c r="C23" s="9">
        <v>1</v>
      </c>
      <c r="D23" s="9"/>
      <c r="E23" s="9"/>
      <c r="F23" s="9"/>
      <c r="G23" s="9"/>
      <c r="H23" s="16">
        <v>1</v>
      </c>
      <c r="I23" s="16"/>
      <c r="J23" s="16"/>
      <c r="K23" s="25"/>
      <c r="L23" s="107" t="s">
        <v>2</v>
      </c>
      <c r="M23" s="3"/>
      <c r="N23" s="60"/>
    </row>
    <row r="24" spans="1:14" s="2" customFormat="1" ht="17.100000000000001" customHeight="1">
      <c r="A24" s="241"/>
      <c r="B24" s="64" t="s">
        <v>103</v>
      </c>
      <c r="C24" s="10"/>
      <c r="D24" s="10">
        <v>1</v>
      </c>
      <c r="E24" s="10"/>
      <c r="F24" s="10"/>
      <c r="G24" s="10"/>
      <c r="H24" s="17"/>
      <c r="I24" s="17"/>
      <c r="J24" s="17"/>
      <c r="K24" s="23"/>
      <c r="L24" s="105" t="s">
        <v>97</v>
      </c>
      <c r="M24" s="3"/>
      <c r="N24" s="60"/>
    </row>
    <row r="25" spans="1:14" s="2" customFormat="1" ht="17.100000000000001" customHeight="1">
      <c r="A25" s="241"/>
      <c r="B25" s="64" t="s">
        <v>104</v>
      </c>
      <c r="C25" s="10"/>
      <c r="D25" s="10"/>
      <c r="E25" s="10">
        <v>1</v>
      </c>
      <c r="F25" s="10"/>
      <c r="G25" s="10"/>
      <c r="H25" s="17"/>
      <c r="I25" s="17"/>
      <c r="J25" s="17"/>
      <c r="K25" s="26"/>
      <c r="L25" s="105" t="s">
        <v>18</v>
      </c>
      <c r="M25" s="3"/>
      <c r="N25" s="60"/>
    </row>
    <row r="26" spans="1:14" s="2" customFormat="1" ht="17.100000000000001" customHeight="1">
      <c r="A26" s="241"/>
      <c r="B26" s="64" t="s">
        <v>105</v>
      </c>
      <c r="C26" s="10"/>
      <c r="D26" s="10"/>
      <c r="E26" s="10"/>
      <c r="F26" s="10">
        <v>1</v>
      </c>
      <c r="G26" s="10"/>
      <c r="H26" s="20"/>
      <c r="I26" s="20"/>
      <c r="J26" s="20"/>
      <c r="K26" s="23"/>
      <c r="L26" s="105" t="s">
        <v>4</v>
      </c>
      <c r="M26" s="3"/>
      <c r="N26" s="60"/>
    </row>
    <row r="27" spans="1:14" s="2" customFormat="1" ht="17.100000000000001" customHeight="1">
      <c r="A27" s="241"/>
      <c r="B27" s="64" t="s">
        <v>60</v>
      </c>
      <c r="C27" s="37"/>
      <c r="D27" s="37"/>
      <c r="E27" s="37"/>
      <c r="F27" s="37"/>
      <c r="G27" s="37">
        <v>1</v>
      </c>
      <c r="H27" s="20"/>
      <c r="I27" s="20"/>
      <c r="J27" s="20"/>
      <c r="K27" s="23">
        <v>1</v>
      </c>
      <c r="L27" s="105" t="s">
        <v>39</v>
      </c>
      <c r="M27" s="3"/>
      <c r="N27" s="60"/>
    </row>
    <row r="28" spans="1:14" s="2" customFormat="1" ht="17.100000000000001" customHeight="1">
      <c r="A28" s="242"/>
      <c r="B28" s="64" t="s">
        <v>106</v>
      </c>
      <c r="C28" s="106"/>
      <c r="D28" s="106"/>
      <c r="E28" s="106"/>
      <c r="F28" s="106"/>
      <c r="G28" s="106"/>
      <c r="H28" s="78"/>
      <c r="I28" s="78"/>
      <c r="J28" s="78"/>
      <c r="K28" s="26">
        <v>1</v>
      </c>
      <c r="L28" s="105" t="s">
        <v>7</v>
      </c>
      <c r="M28" s="3"/>
      <c r="N28" s="60"/>
    </row>
    <row r="29" spans="1:14" s="2" customFormat="1" ht="17.100000000000001" customHeight="1">
      <c r="A29" s="215" t="s">
        <v>107</v>
      </c>
      <c r="B29" s="72" t="s">
        <v>75</v>
      </c>
      <c r="C29" s="9">
        <v>1</v>
      </c>
      <c r="D29" s="9"/>
      <c r="E29" s="9"/>
      <c r="F29" s="9"/>
      <c r="G29" s="9"/>
      <c r="H29" s="16">
        <v>1</v>
      </c>
      <c r="I29" s="16"/>
      <c r="J29" s="16"/>
      <c r="K29" s="43">
        <v>1</v>
      </c>
      <c r="L29" s="104" t="s">
        <v>3</v>
      </c>
      <c r="M29" s="3"/>
      <c r="N29" s="60"/>
    </row>
    <row r="30" spans="1:14" s="2" customFormat="1" ht="17.100000000000001" customHeight="1">
      <c r="A30" s="238"/>
      <c r="B30" s="64" t="s">
        <v>40</v>
      </c>
      <c r="C30" s="10"/>
      <c r="D30" s="10">
        <v>1</v>
      </c>
      <c r="E30" s="10"/>
      <c r="F30" s="10"/>
      <c r="G30" s="10"/>
      <c r="H30" s="17"/>
      <c r="I30" s="17"/>
      <c r="J30" s="17"/>
      <c r="K30" s="26">
        <v>1</v>
      </c>
      <c r="L30" s="105" t="s">
        <v>39</v>
      </c>
      <c r="M30" s="3"/>
      <c r="N30" s="60"/>
    </row>
    <row r="31" spans="1:14" s="2" customFormat="1" ht="17.100000000000001" customHeight="1">
      <c r="A31" s="238"/>
      <c r="B31" s="64" t="s">
        <v>110</v>
      </c>
      <c r="C31" s="10"/>
      <c r="D31" s="10"/>
      <c r="E31" s="10">
        <v>1</v>
      </c>
      <c r="F31" s="10"/>
      <c r="G31" s="10"/>
      <c r="H31" s="17"/>
      <c r="I31" s="17"/>
      <c r="J31" s="17"/>
      <c r="K31" s="26"/>
      <c r="L31" s="105" t="s">
        <v>4</v>
      </c>
      <c r="M31" s="3"/>
      <c r="N31" s="60"/>
    </row>
    <row r="32" spans="1:14" s="2" customFormat="1" ht="17.100000000000001" customHeight="1">
      <c r="A32" s="238"/>
      <c r="B32" s="64" t="s">
        <v>61</v>
      </c>
      <c r="C32" s="10"/>
      <c r="D32" s="10"/>
      <c r="E32" s="10"/>
      <c r="F32" s="10">
        <v>1</v>
      </c>
      <c r="G32" s="10"/>
      <c r="H32" s="17"/>
      <c r="I32" s="17"/>
      <c r="J32" s="17"/>
      <c r="K32" s="26"/>
      <c r="L32" s="105" t="s">
        <v>8</v>
      </c>
      <c r="M32" s="3"/>
      <c r="N32" s="60"/>
    </row>
    <row r="33" spans="1:14" s="2" customFormat="1" ht="17.100000000000001" customHeight="1">
      <c r="A33" s="238"/>
      <c r="B33" s="64" t="s">
        <v>111</v>
      </c>
      <c r="C33" s="37"/>
      <c r="D33" s="37"/>
      <c r="E33" s="37"/>
      <c r="F33" s="37"/>
      <c r="G33" s="37">
        <v>1</v>
      </c>
      <c r="H33" s="17"/>
      <c r="I33" s="17"/>
      <c r="J33" s="17"/>
      <c r="K33" s="26"/>
      <c r="L33" s="105" t="s">
        <v>112</v>
      </c>
      <c r="M33" s="3"/>
      <c r="N33" s="60"/>
    </row>
    <row r="34" spans="1:14" s="2" customFormat="1" ht="17.100000000000001" customHeight="1">
      <c r="A34" s="238"/>
      <c r="B34" s="64" t="s">
        <v>113</v>
      </c>
      <c r="C34" s="106"/>
      <c r="D34" s="106"/>
      <c r="E34" s="106"/>
      <c r="F34" s="106"/>
      <c r="G34" s="106"/>
      <c r="H34" s="77"/>
      <c r="I34" s="77"/>
      <c r="J34" s="77"/>
      <c r="K34" s="26">
        <v>1</v>
      </c>
      <c r="L34" s="105" t="s">
        <v>7</v>
      </c>
      <c r="M34" s="3"/>
      <c r="N34" s="60"/>
    </row>
    <row r="35" spans="1:14" s="2" customFormat="1" ht="17.100000000000001" customHeight="1">
      <c r="A35" s="215" t="s">
        <v>114</v>
      </c>
      <c r="B35" s="72" t="s">
        <v>79</v>
      </c>
      <c r="C35" s="9">
        <v>1</v>
      </c>
      <c r="D35" s="9"/>
      <c r="E35" s="9"/>
      <c r="F35" s="9"/>
      <c r="G35" s="9"/>
      <c r="H35" s="16">
        <v>1</v>
      </c>
      <c r="I35" s="16"/>
      <c r="J35" s="16"/>
      <c r="K35" s="25"/>
      <c r="L35" s="104" t="s">
        <v>91</v>
      </c>
      <c r="M35" s="3"/>
      <c r="N35" s="60"/>
    </row>
    <row r="36" spans="1:14" s="2" customFormat="1" ht="17.100000000000001" customHeight="1">
      <c r="A36" s="238"/>
      <c r="B36" s="64" t="s">
        <v>62</v>
      </c>
      <c r="C36" s="10"/>
      <c r="D36" s="10">
        <v>1</v>
      </c>
      <c r="E36" s="10"/>
      <c r="F36" s="10"/>
      <c r="G36" s="10"/>
      <c r="H36" s="17"/>
      <c r="I36" s="17"/>
      <c r="J36" s="17"/>
      <c r="K36" s="26"/>
      <c r="L36" s="105" t="s">
        <v>2</v>
      </c>
      <c r="M36" s="3"/>
      <c r="N36" s="60"/>
    </row>
    <row r="37" spans="1:14" s="2" customFormat="1" ht="17.100000000000001" customHeight="1">
      <c r="A37" s="238"/>
      <c r="B37" s="64" t="s">
        <v>115</v>
      </c>
      <c r="C37" s="10"/>
      <c r="D37" s="10"/>
      <c r="E37" s="10">
        <v>1</v>
      </c>
      <c r="F37" s="10"/>
      <c r="G37" s="10"/>
      <c r="H37" s="17"/>
      <c r="I37" s="17"/>
      <c r="J37" s="17"/>
      <c r="K37" s="26">
        <v>1</v>
      </c>
      <c r="L37" s="105" t="s">
        <v>17</v>
      </c>
      <c r="M37" s="3"/>
      <c r="N37" s="60"/>
    </row>
    <row r="38" spans="1:14" s="2" customFormat="1" ht="17.100000000000001" customHeight="1">
      <c r="A38" s="238"/>
      <c r="B38" s="64" t="s">
        <v>9</v>
      </c>
      <c r="C38" s="10"/>
      <c r="D38" s="10"/>
      <c r="E38" s="10"/>
      <c r="F38" s="10">
        <v>1</v>
      </c>
      <c r="G38" s="10"/>
      <c r="H38" s="20"/>
      <c r="I38" s="20"/>
      <c r="J38" s="20"/>
      <c r="K38" s="26"/>
      <c r="L38" s="105" t="s">
        <v>17</v>
      </c>
      <c r="M38" s="3"/>
      <c r="N38" s="60"/>
    </row>
    <row r="39" spans="1:14" s="2" customFormat="1" ht="17.100000000000001" customHeight="1">
      <c r="A39" s="238"/>
      <c r="B39" s="64" t="s">
        <v>116</v>
      </c>
      <c r="C39" s="37"/>
      <c r="D39" s="37"/>
      <c r="E39" s="37"/>
      <c r="F39" s="37"/>
      <c r="G39" s="37">
        <v>1</v>
      </c>
      <c r="H39" s="20"/>
      <c r="I39" s="20"/>
      <c r="J39" s="20"/>
      <c r="K39" s="26">
        <v>1</v>
      </c>
      <c r="L39" s="105" t="s">
        <v>3</v>
      </c>
      <c r="M39" s="3"/>
      <c r="N39" s="89"/>
    </row>
    <row r="40" spans="1:14" s="2" customFormat="1" ht="17.100000000000001" customHeight="1">
      <c r="A40" s="245"/>
      <c r="B40" s="73" t="s">
        <v>76</v>
      </c>
      <c r="C40" s="87"/>
      <c r="D40" s="87"/>
      <c r="E40" s="87"/>
      <c r="F40" s="87"/>
      <c r="G40" s="87"/>
      <c r="H40" s="90"/>
      <c r="I40" s="90"/>
      <c r="J40" s="90"/>
      <c r="K40" s="54">
        <v>1</v>
      </c>
      <c r="L40" s="108" t="s">
        <v>4</v>
      </c>
      <c r="M40" s="3"/>
      <c r="N40" s="89"/>
    </row>
    <row r="41" spans="1:14" s="2" customFormat="1" ht="17.100000000000001" customHeight="1">
      <c r="A41" s="234" t="s">
        <v>117</v>
      </c>
      <c r="B41" s="72" t="s">
        <v>35</v>
      </c>
      <c r="C41" s="9">
        <v>1</v>
      </c>
      <c r="D41" s="9"/>
      <c r="E41" s="9"/>
      <c r="F41" s="9"/>
      <c r="G41" s="9"/>
      <c r="H41" s="16">
        <v>1</v>
      </c>
      <c r="I41" s="16"/>
      <c r="J41" s="16"/>
      <c r="K41" s="25">
        <v>1</v>
      </c>
      <c r="L41" s="104" t="s">
        <v>39</v>
      </c>
      <c r="M41" s="3"/>
      <c r="N41" s="89"/>
    </row>
    <row r="42" spans="1:14" s="2" customFormat="1" ht="17.100000000000001" customHeight="1">
      <c r="A42" s="253"/>
      <c r="B42" s="64" t="s">
        <v>118</v>
      </c>
      <c r="C42" s="10"/>
      <c r="D42" s="10">
        <v>1</v>
      </c>
      <c r="E42" s="10"/>
      <c r="F42" s="10"/>
      <c r="G42" s="10"/>
      <c r="H42" s="17"/>
      <c r="I42" s="17"/>
      <c r="J42" s="17"/>
      <c r="K42" s="26"/>
      <c r="L42" s="105" t="s">
        <v>39</v>
      </c>
      <c r="M42" s="3"/>
      <c r="N42" s="89"/>
    </row>
    <row r="43" spans="1:14" s="2" customFormat="1" ht="17.100000000000001" customHeight="1">
      <c r="A43" s="253"/>
      <c r="B43" s="64" t="s">
        <v>119</v>
      </c>
      <c r="C43" s="10"/>
      <c r="D43" s="10"/>
      <c r="E43" s="10">
        <v>1</v>
      </c>
      <c r="F43" s="10"/>
      <c r="G43" s="10"/>
      <c r="H43" s="17"/>
      <c r="I43" s="17"/>
      <c r="J43" s="17"/>
      <c r="K43" s="26"/>
      <c r="L43" s="105" t="s">
        <v>120</v>
      </c>
      <c r="M43" s="3"/>
      <c r="N43" s="60"/>
    </row>
    <row r="44" spans="1:14" s="5" customFormat="1" ht="17.100000000000001" customHeight="1">
      <c r="A44" s="253"/>
      <c r="B44" s="64" t="s">
        <v>80</v>
      </c>
      <c r="C44" s="10"/>
      <c r="D44" s="10"/>
      <c r="E44" s="10"/>
      <c r="F44" s="10">
        <v>1</v>
      </c>
      <c r="G44" s="10"/>
      <c r="H44" s="20"/>
      <c r="I44" s="20"/>
      <c r="J44" s="20"/>
      <c r="K44" s="26"/>
      <c r="L44" s="105" t="s">
        <v>4</v>
      </c>
      <c r="M44" s="3"/>
      <c r="N44" s="60"/>
    </row>
    <row r="45" spans="1:14" s="5" customFormat="1" ht="17.100000000000001" customHeight="1">
      <c r="A45" s="254"/>
      <c r="B45" s="73" t="s">
        <v>121</v>
      </c>
      <c r="C45" s="37"/>
      <c r="D45" s="37"/>
      <c r="E45" s="37"/>
      <c r="F45" s="37"/>
      <c r="G45" s="37">
        <v>1</v>
      </c>
      <c r="H45" s="55"/>
      <c r="I45" s="55"/>
      <c r="J45" s="55"/>
      <c r="K45" s="54"/>
      <c r="L45" s="108" t="s">
        <v>2</v>
      </c>
      <c r="M45" s="3"/>
      <c r="N45" s="60"/>
    </row>
    <row r="46" spans="1:14" s="2" customFormat="1" ht="17.100000000000001" customHeight="1">
      <c r="A46" s="215" t="s">
        <v>123</v>
      </c>
      <c r="B46" s="72" t="s">
        <v>122</v>
      </c>
      <c r="C46" s="9">
        <v>1</v>
      </c>
      <c r="D46" s="9"/>
      <c r="E46" s="9"/>
      <c r="F46" s="9"/>
      <c r="G46" s="9"/>
      <c r="H46" s="16">
        <v>1</v>
      </c>
      <c r="I46" s="16"/>
      <c r="J46" s="16"/>
      <c r="K46" s="25"/>
      <c r="L46" s="104" t="s">
        <v>4</v>
      </c>
      <c r="M46" s="3"/>
      <c r="N46" s="60"/>
    </row>
    <row r="47" spans="1:14" s="2" customFormat="1" ht="17.100000000000001" customHeight="1">
      <c r="A47" s="238"/>
      <c r="B47" s="64" t="s">
        <v>81</v>
      </c>
      <c r="C47" s="10"/>
      <c r="D47" s="10">
        <v>1</v>
      </c>
      <c r="E47" s="10"/>
      <c r="F47" s="10"/>
      <c r="G47" s="10"/>
      <c r="H47" s="17"/>
      <c r="I47" s="17"/>
      <c r="J47" s="17"/>
      <c r="K47" s="26"/>
      <c r="L47" s="105" t="s">
        <v>91</v>
      </c>
      <c r="M47" s="3"/>
      <c r="N47" s="60"/>
    </row>
    <row r="48" spans="1:14" s="2" customFormat="1" ht="17.100000000000001" customHeight="1">
      <c r="A48" s="238"/>
      <c r="B48" s="64" t="s">
        <v>36</v>
      </c>
      <c r="C48" s="10"/>
      <c r="D48" s="10"/>
      <c r="E48" s="10">
        <v>1</v>
      </c>
      <c r="F48" s="10"/>
      <c r="G48" s="10"/>
      <c r="H48" s="17"/>
      <c r="I48" s="17"/>
      <c r="J48" s="17"/>
      <c r="K48" s="26">
        <v>1</v>
      </c>
      <c r="L48" s="105" t="s">
        <v>4</v>
      </c>
      <c r="M48" s="3"/>
      <c r="N48" s="60"/>
    </row>
    <row r="49" spans="1:14" s="2" customFormat="1" ht="17.100000000000001" customHeight="1">
      <c r="A49" s="238"/>
      <c r="B49" s="64" t="s">
        <v>32</v>
      </c>
      <c r="C49" s="10"/>
      <c r="D49" s="10"/>
      <c r="E49" s="10"/>
      <c r="F49" s="10">
        <v>1</v>
      </c>
      <c r="G49" s="10"/>
      <c r="H49" s="17"/>
      <c r="I49" s="17"/>
      <c r="J49" s="17"/>
      <c r="K49" s="26"/>
      <c r="L49" s="105" t="s">
        <v>30</v>
      </c>
      <c r="M49" s="3"/>
      <c r="N49" s="60"/>
    </row>
    <row r="50" spans="1:14" s="2" customFormat="1" ht="17.100000000000001" customHeight="1">
      <c r="A50" s="238"/>
      <c r="B50" s="64" t="s">
        <v>82</v>
      </c>
      <c r="C50" s="10"/>
      <c r="D50" s="10"/>
      <c r="E50" s="10"/>
      <c r="F50" s="10"/>
      <c r="G50" s="10">
        <v>1</v>
      </c>
      <c r="H50" s="17"/>
      <c r="I50" s="17"/>
      <c r="J50" s="17"/>
      <c r="K50" s="26">
        <v>1</v>
      </c>
      <c r="L50" s="105" t="s">
        <v>39</v>
      </c>
      <c r="M50" s="3"/>
      <c r="N50" s="60"/>
    </row>
    <row r="51" spans="1:14" s="2" customFormat="1" ht="17.100000000000001" customHeight="1">
      <c r="A51" s="215" t="s">
        <v>126</v>
      </c>
      <c r="B51" s="72" t="s">
        <v>64</v>
      </c>
      <c r="C51" s="9">
        <v>1</v>
      </c>
      <c r="D51" s="9"/>
      <c r="E51" s="9"/>
      <c r="F51" s="13"/>
      <c r="G51" s="13"/>
      <c r="H51" s="16">
        <v>1</v>
      </c>
      <c r="I51" s="16"/>
      <c r="J51" s="21"/>
      <c r="K51" s="25"/>
      <c r="L51" s="104" t="s">
        <v>91</v>
      </c>
      <c r="M51" s="3"/>
      <c r="N51" s="60"/>
    </row>
    <row r="52" spans="1:14" s="2" customFormat="1" ht="17.100000000000001" customHeight="1">
      <c r="A52" s="217"/>
      <c r="B52" s="74" t="s">
        <v>124</v>
      </c>
      <c r="C52" s="10"/>
      <c r="D52" s="10">
        <v>1</v>
      </c>
      <c r="E52" s="10"/>
      <c r="F52" s="42"/>
      <c r="G52" s="42"/>
      <c r="H52" s="40"/>
      <c r="I52" s="40"/>
      <c r="J52" s="40"/>
      <c r="K52" s="39">
        <v>1</v>
      </c>
      <c r="L52" s="109" t="s">
        <v>10</v>
      </c>
      <c r="M52" s="3"/>
      <c r="N52" s="60"/>
    </row>
    <row r="53" spans="1:14" s="2" customFormat="1" ht="17.100000000000001" customHeight="1">
      <c r="A53" s="245"/>
      <c r="B53" s="73" t="s">
        <v>125</v>
      </c>
      <c r="C53" s="10"/>
      <c r="D53" s="10"/>
      <c r="E53" s="10">
        <v>1</v>
      </c>
      <c r="F53" s="14"/>
      <c r="G53" s="14"/>
      <c r="H53" s="17"/>
      <c r="I53" s="17"/>
      <c r="J53" s="17"/>
      <c r="K53" s="54"/>
      <c r="L53" s="105" t="s">
        <v>39</v>
      </c>
      <c r="M53" s="3"/>
      <c r="N53" s="60"/>
    </row>
    <row r="54" spans="1:14" s="2" customFormat="1" ht="17.100000000000001" customHeight="1">
      <c r="A54" s="239" t="s">
        <v>128</v>
      </c>
      <c r="B54" s="72" t="s">
        <v>33</v>
      </c>
      <c r="C54" s="9">
        <v>1</v>
      </c>
      <c r="D54" s="9"/>
      <c r="E54" s="9"/>
      <c r="F54" s="13"/>
      <c r="G54" s="13"/>
      <c r="H54" s="16">
        <v>1</v>
      </c>
      <c r="I54" s="16"/>
      <c r="J54" s="21"/>
      <c r="K54" s="25"/>
      <c r="L54" s="110" t="s">
        <v>18</v>
      </c>
      <c r="M54" s="3"/>
      <c r="N54" s="60"/>
    </row>
    <row r="55" spans="1:14" s="2" customFormat="1" ht="17.100000000000001" customHeight="1">
      <c r="A55" s="240"/>
      <c r="B55" s="75" t="s">
        <v>12</v>
      </c>
      <c r="C55" s="10"/>
      <c r="D55" s="10">
        <v>1</v>
      </c>
      <c r="E55" s="10"/>
      <c r="F55" s="14"/>
      <c r="G55" s="14"/>
      <c r="H55" s="17"/>
      <c r="I55" s="17"/>
      <c r="J55" s="56"/>
      <c r="K55" s="26">
        <v>1</v>
      </c>
      <c r="L55" s="111" t="s">
        <v>39</v>
      </c>
      <c r="M55" s="3"/>
      <c r="N55" s="60"/>
    </row>
    <row r="56" spans="1:14" s="2" customFormat="1" ht="17.100000000000001" customHeight="1">
      <c r="A56" s="240"/>
      <c r="B56" s="75" t="s">
        <v>127</v>
      </c>
      <c r="C56" s="10"/>
      <c r="D56" s="10"/>
      <c r="E56" s="10">
        <v>1</v>
      </c>
      <c r="F56" s="14"/>
      <c r="G56" s="14"/>
      <c r="H56" s="17"/>
      <c r="I56" s="17"/>
      <c r="J56" s="56"/>
      <c r="K56" s="26"/>
      <c r="L56" s="111" t="s">
        <v>4</v>
      </c>
      <c r="M56" s="3"/>
      <c r="N56" s="60"/>
    </row>
    <row r="57" spans="1:14" s="2" customFormat="1" ht="17.100000000000001" customHeight="1">
      <c r="A57" s="94" t="s">
        <v>129</v>
      </c>
      <c r="B57" s="76" t="s">
        <v>131</v>
      </c>
      <c r="C57" s="12">
        <v>1</v>
      </c>
      <c r="D57" s="12"/>
      <c r="E57" s="46"/>
      <c r="F57" s="46"/>
      <c r="G57" s="46"/>
      <c r="H57" s="19">
        <v>1</v>
      </c>
      <c r="I57" s="47"/>
      <c r="J57" s="47"/>
      <c r="K57" s="43"/>
      <c r="L57" s="118" t="s">
        <v>2</v>
      </c>
      <c r="M57" s="3"/>
      <c r="N57" s="60"/>
    </row>
    <row r="58" spans="1:14" s="2" customFormat="1" ht="17.100000000000001" customHeight="1">
      <c r="A58" s="117" t="s">
        <v>130</v>
      </c>
      <c r="B58" s="112" t="s">
        <v>41</v>
      </c>
      <c r="C58" s="9"/>
      <c r="D58" s="9">
        <v>1</v>
      </c>
      <c r="E58" s="113"/>
      <c r="F58" s="113"/>
      <c r="G58" s="113"/>
      <c r="H58" s="114"/>
      <c r="I58" s="115"/>
      <c r="J58" s="115"/>
      <c r="K58" s="116"/>
      <c r="L58" s="119" t="s">
        <v>16</v>
      </c>
      <c r="M58" s="3"/>
      <c r="N58" s="60"/>
    </row>
    <row r="59" spans="1:14" s="2" customFormat="1" ht="6" customHeight="1">
      <c r="A59" s="79"/>
      <c r="B59" s="80"/>
      <c r="C59" s="80"/>
      <c r="D59" s="80"/>
      <c r="E59" s="80"/>
      <c r="F59" s="80"/>
      <c r="G59" s="80"/>
      <c r="H59" s="80"/>
      <c r="I59" s="80"/>
      <c r="J59" s="80"/>
      <c r="K59" s="80"/>
      <c r="L59" s="81"/>
      <c r="M59" s="82"/>
      <c r="N59" s="83"/>
    </row>
    <row r="60" spans="1:14" s="32" customFormat="1" ht="20.100000000000001" customHeight="1">
      <c r="A60" s="251" t="s">
        <v>28</v>
      </c>
      <c r="B60" s="252"/>
      <c r="C60" s="48">
        <f t="shared" ref="C60:K60" si="0">SUM(C6:C59)</f>
        <v>12</v>
      </c>
      <c r="D60" s="48">
        <f t="shared" si="0"/>
        <v>12</v>
      </c>
      <c r="E60" s="48">
        <f t="shared" si="0"/>
        <v>10</v>
      </c>
      <c r="F60" s="48">
        <f t="shared" si="0"/>
        <v>8</v>
      </c>
      <c r="G60" s="48">
        <f t="shared" si="0"/>
        <v>8</v>
      </c>
      <c r="H60" s="49">
        <f t="shared" si="0"/>
        <v>12</v>
      </c>
      <c r="I60" s="49">
        <f t="shared" si="0"/>
        <v>0</v>
      </c>
      <c r="J60" s="49">
        <f t="shared" si="0"/>
        <v>0</v>
      </c>
      <c r="K60" s="33">
        <f t="shared" si="0"/>
        <v>17</v>
      </c>
      <c r="L60" s="31" t="s">
        <v>132</v>
      </c>
      <c r="N60" s="61"/>
    </row>
    <row r="61" spans="1:14">
      <c r="I61" s="88"/>
    </row>
    <row r="62" spans="1:14">
      <c r="I62" s="88"/>
    </row>
    <row r="63" spans="1:14" ht="24.75" customHeight="1">
      <c r="I63" s="88"/>
    </row>
    <row r="64" spans="1:14">
      <c r="C64" s="28"/>
      <c r="K64" s="1"/>
      <c r="L64" s="28"/>
    </row>
    <row r="65" spans="1:14" customFormat="1" ht="25.5" customHeight="1">
      <c r="A65" s="218" t="s">
        <v>181</v>
      </c>
      <c r="B65" s="219"/>
      <c r="C65" s="219"/>
      <c r="D65" s="219"/>
      <c r="E65" s="219"/>
      <c r="F65" s="219"/>
      <c r="G65" s="219"/>
      <c r="H65" s="219"/>
      <c r="I65" s="219"/>
      <c r="J65" s="219"/>
      <c r="K65" s="219"/>
      <c r="L65" s="219"/>
      <c r="N65" s="58"/>
    </row>
    <row r="66" spans="1:14" customFormat="1" ht="4.5" customHeight="1">
      <c r="A66" s="29"/>
      <c r="B66" s="220"/>
      <c r="C66" s="220"/>
      <c r="D66" s="220"/>
      <c r="E66" s="220"/>
      <c r="F66" s="220"/>
      <c r="G66" s="220"/>
      <c r="H66" s="220"/>
      <c r="I66" s="220"/>
      <c r="J66" s="220"/>
      <c r="K66" s="220"/>
      <c r="L66" s="220"/>
      <c r="N66" s="58"/>
    </row>
    <row r="67" spans="1:14" s="4" customFormat="1">
      <c r="A67" s="221" t="s">
        <v>25</v>
      </c>
      <c r="B67" s="223" t="s">
        <v>0</v>
      </c>
      <c r="C67" s="225" t="s">
        <v>19</v>
      </c>
      <c r="D67" s="226"/>
      <c r="E67" s="226"/>
      <c r="F67" s="226"/>
      <c r="G67" s="226"/>
      <c r="H67" s="227" t="s">
        <v>27</v>
      </c>
      <c r="I67" s="228"/>
      <c r="J67" s="229"/>
      <c r="K67" s="230" t="s">
        <v>26</v>
      </c>
      <c r="L67" s="223" t="s">
        <v>1</v>
      </c>
      <c r="N67" s="59"/>
    </row>
    <row r="68" spans="1:14" s="4" customFormat="1">
      <c r="A68" s="222"/>
      <c r="B68" s="224"/>
      <c r="C68" s="8" t="s">
        <v>20</v>
      </c>
      <c r="D68" s="8" t="s">
        <v>21</v>
      </c>
      <c r="E68" s="8" t="s">
        <v>22</v>
      </c>
      <c r="F68" s="8" t="s">
        <v>23</v>
      </c>
      <c r="G68" s="8" t="s">
        <v>24</v>
      </c>
      <c r="H68" s="15" t="s">
        <v>20</v>
      </c>
      <c r="I68" s="15" t="s">
        <v>21</v>
      </c>
      <c r="J68" s="15" t="s">
        <v>22</v>
      </c>
      <c r="K68" s="231"/>
      <c r="L68" s="224"/>
      <c r="N68" s="59"/>
    </row>
    <row r="69" spans="1:14" s="3" customFormat="1" ht="14.1" customHeight="1">
      <c r="A69" s="213" t="s">
        <v>138</v>
      </c>
      <c r="B69" s="65" t="s">
        <v>133</v>
      </c>
      <c r="C69" s="9">
        <v>1</v>
      </c>
      <c r="D69" s="9"/>
      <c r="E69" s="9"/>
      <c r="F69" s="9"/>
      <c r="G69" s="9"/>
      <c r="H69" s="16">
        <v>1</v>
      </c>
      <c r="I69" s="16"/>
      <c r="J69" s="16"/>
      <c r="K69" s="22"/>
      <c r="L69" s="121" t="s">
        <v>16</v>
      </c>
      <c r="N69" s="60"/>
    </row>
    <row r="70" spans="1:14" s="3" customFormat="1" ht="14.1" customHeight="1">
      <c r="A70" s="214"/>
      <c r="B70" s="66" t="s">
        <v>53</v>
      </c>
      <c r="C70" s="10"/>
      <c r="D70" s="10">
        <v>1</v>
      </c>
      <c r="E70" s="10"/>
      <c r="F70" s="10"/>
      <c r="G70" s="10"/>
      <c r="H70" s="17"/>
      <c r="I70" s="17"/>
      <c r="J70" s="17"/>
      <c r="K70" s="23"/>
      <c r="L70" s="122" t="s">
        <v>97</v>
      </c>
      <c r="N70" s="60"/>
    </row>
    <row r="71" spans="1:14" s="3" customFormat="1" ht="14.1" customHeight="1">
      <c r="A71" s="214"/>
      <c r="B71" s="120" t="s">
        <v>51</v>
      </c>
      <c r="C71" s="10"/>
      <c r="D71" s="10"/>
      <c r="E71" s="10">
        <v>1</v>
      </c>
      <c r="F71" s="10"/>
      <c r="G71" s="10"/>
      <c r="H71" s="17"/>
      <c r="I71" s="17"/>
      <c r="J71" s="17"/>
      <c r="K71" s="23"/>
      <c r="L71" s="122" t="s">
        <v>7</v>
      </c>
      <c r="N71" s="60"/>
    </row>
    <row r="72" spans="1:14" s="3" customFormat="1" ht="14.1" customHeight="1">
      <c r="A72" s="232" t="s">
        <v>139</v>
      </c>
      <c r="B72" s="74" t="s">
        <v>134</v>
      </c>
      <c r="C72" s="9">
        <v>1</v>
      </c>
      <c r="D72" s="9"/>
      <c r="E72" s="9"/>
      <c r="F72" s="9"/>
      <c r="G72" s="9"/>
      <c r="H72" s="16">
        <v>1</v>
      </c>
      <c r="I72" s="16"/>
      <c r="J72" s="16"/>
      <c r="K72" s="22"/>
      <c r="L72" s="104" t="s">
        <v>3</v>
      </c>
      <c r="N72" s="60"/>
    </row>
    <row r="73" spans="1:14" s="3" customFormat="1" ht="14.1" customHeight="1">
      <c r="A73" s="233"/>
      <c r="B73" s="64" t="s">
        <v>71</v>
      </c>
      <c r="C73" s="10"/>
      <c r="D73" s="10">
        <v>1</v>
      </c>
      <c r="E73" s="10"/>
      <c r="F73" s="10"/>
      <c r="G73" s="10"/>
      <c r="H73" s="40"/>
      <c r="I73" s="40"/>
      <c r="J73" s="40"/>
      <c r="K73" s="41">
        <v>1</v>
      </c>
      <c r="L73" s="109" t="s">
        <v>3</v>
      </c>
      <c r="N73" s="60"/>
    </row>
    <row r="74" spans="1:14" s="3" customFormat="1" ht="14.1" customHeight="1">
      <c r="A74" s="233"/>
      <c r="B74" s="64" t="s">
        <v>135</v>
      </c>
      <c r="C74" s="10"/>
      <c r="D74" s="10"/>
      <c r="E74" s="10">
        <v>1</v>
      </c>
      <c r="F74" s="10"/>
      <c r="G74" s="10"/>
      <c r="H74" s="40"/>
      <c r="I74" s="40"/>
      <c r="J74" s="40"/>
      <c r="K74" s="41">
        <v>1</v>
      </c>
      <c r="L74" s="109" t="s">
        <v>2</v>
      </c>
      <c r="N74" s="60"/>
    </row>
    <row r="75" spans="1:14" s="3" customFormat="1" ht="14.1" customHeight="1">
      <c r="A75" s="233"/>
      <c r="B75" s="64" t="s">
        <v>136</v>
      </c>
      <c r="C75" s="10"/>
      <c r="D75" s="10"/>
      <c r="E75" s="10"/>
      <c r="F75" s="10">
        <v>1</v>
      </c>
      <c r="G75" s="10"/>
      <c r="H75" s="40"/>
      <c r="I75" s="40"/>
      <c r="J75" s="40"/>
      <c r="K75" s="41"/>
      <c r="L75" s="105" t="s">
        <v>97</v>
      </c>
      <c r="N75" s="60"/>
    </row>
    <row r="76" spans="1:14" s="3" customFormat="1" ht="14.1" customHeight="1">
      <c r="A76" s="233"/>
      <c r="B76" s="64" t="s">
        <v>137</v>
      </c>
      <c r="C76" s="11"/>
      <c r="D76" s="11"/>
      <c r="E76" s="11"/>
      <c r="F76" s="11"/>
      <c r="G76" s="11">
        <v>1</v>
      </c>
      <c r="H76" s="40"/>
      <c r="I76" s="40"/>
      <c r="J76" s="40"/>
      <c r="K76" s="41"/>
      <c r="L76" s="105" t="s">
        <v>63</v>
      </c>
      <c r="N76" s="60"/>
    </row>
    <row r="77" spans="1:14" s="3" customFormat="1" ht="14.1" customHeight="1">
      <c r="A77" s="215" t="s">
        <v>140</v>
      </c>
      <c r="B77" s="72" t="s">
        <v>77</v>
      </c>
      <c r="C77" s="9">
        <v>1</v>
      </c>
      <c r="D77" s="9"/>
      <c r="E77" s="9"/>
      <c r="F77" s="9"/>
      <c r="G77" s="9"/>
      <c r="H77" s="16">
        <v>1</v>
      </c>
      <c r="I77" s="16"/>
      <c r="J77" s="16"/>
      <c r="K77" s="22"/>
      <c r="L77" s="104" t="s">
        <v>97</v>
      </c>
      <c r="N77" s="60"/>
    </row>
    <row r="78" spans="1:14" s="3" customFormat="1" ht="14.1" customHeight="1">
      <c r="A78" s="216"/>
      <c r="B78" s="74" t="s">
        <v>42</v>
      </c>
      <c r="C78" s="10"/>
      <c r="D78" s="10">
        <v>1</v>
      </c>
      <c r="E78" s="10"/>
      <c r="F78" s="10"/>
      <c r="G78" s="10"/>
      <c r="H78" s="17"/>
      <c r="I78" s="17"/>
      <c r="J78" s="17"/>
      <c r="K78" s="23"/>
      <c r="L78" s="109" t="s">
        <v>39</v>
      </c>
      <c r="N78" s="60"/>
    </row>
    <row r="79" spans="1:14" s="3" customFormat="1" ht="14.1" customHeight="1">
      <c r="A79" s="216"/>
      <c r="B79" s="74" t="s">
        <v>141</v>
      </c>
      <c r="C79" s="10"/>
      <c r="D79" s="10"/>
      <c r="E79" s="10">
        <v>1</v>
      </c>
      <c r="F79" s="10"/>
      <c r="G79" s="10"/>
      <c r="H79" s="17"/>
      <c r="I79" s="17"/>
      <c r="J79" s="17"/>
      <c r="K79" s="23"/>
      <c r="L79" s="109" t="s">
        <v>6</v>
      </c>
      <c r="N79" s="60"/>
    </row>
    <row r="80" spans="1:14" s="3" customFormat="1" ht="14.1" customHeight="1">
      <c r="A80" s="216"/>
      <c r="B80" s="74" t="s">
        <v>142</v>
      </c>
      <c r="C80" s="10"/>
      <c r="D80" s="10"/>
      <c r="E80" s="10"/>
      <c r="F80" s="10">
        <v>1</v>
      </c>
      <c r="G80" s="10"/>
      <c r="H80" s="17"/>
      <c r="I80" s="17"/>
      <c r="J80" s="17"/>
      <c r="K80" s="23">
        <v>1</v>
      </c>
      <c r="L80" s="109" t="s">
        <v>18</v>
      </c>
      <c r="N80" s="60"/>
    </row>
    <row r="81" spans="1:14" s="3" customFormat="1" ht="14.1" customHeight="1">
      <c r="A81" s="216"/>
      <c r="B81" s="64" t="s">
        <v>143</v>
      </c>
      <c r="C81" s="11"/>
      <c r="D81" s="11"/>
      <c r="E81" s="11"/>
      <c r="F81" s="11"/>
      <c r="G81" s="11">
        <v>1</v>
      </c>
      <c r="H81" s="38"/>
      <c r="I81" s="38"/>
      <c r="J81" s="38"/>
      <c r="K81" s="23"/>
      <c r="L81" s="105" t="s">
        <v>3</v>
      </c>
      <c r="N81" s="60"/>
    </row>
    <row r="82" spans="1:14" s="2" customFormat="1" ht="14.1" customHeight="1">
      <c r="A82" s="215" t="s">
        <v>144</v>
      </c>
      <c r="B82" s="72" t="s">
        <v>14</v>
      </c>
      <c r="C82" s="9">
        <v>1</v>
      </c>
      <c r="D82" s="9"/>
      <c r="E82" s="9"/>
      <c r="F82" s="9"/>
      <c r="G82" s="9"/>
      <c r="H82" s="16">
        <v>1</v>
      </c>
      <c r="I82" s="16"/>
      <c r="J82" s="16"/>
      <c r="K82" s="25"/>
      <c r="L82" s="104" t="s">
        <v>3</v>
      </c>
      <c r="M82" s="3"/>
      <c r="N82" s="60"/>
    </row>
    <row r="83" spans="1:14" s="2" customFormat="1" ht="14.1" customHeight="1">
      <c r="A83" s="217"/>
      <c r="B83" s="74" t="s">
        <v>78</v>
      </c>
      <c r="C83" s="10"/>
      <c r="D83" s="10">
        <v>1</v>
      </c>
      <c r="E83" s="10"/>
      <c r="F83" s="10"/>
      <c r="G83" s="10"/>
      <c r="H83" s="17"/>
      <c r="I83" s="17"/>
      <c r="J83" s="17"/>
      <c r="K83" s="39"/>
      <c r="L83" s="109" t="s">
        <v>2</v>
      </c>
      <c r="M83" s="3"/>
      <c r="N83" s="60"/>
    </row>
    <row r="84" spans="1:14" s="2" customFormat="1" ht="14.1" customHeight="1">
      <c r="A84" s="217"/>
      <c r="B84" s="74" t="s">
        <v>145</v>
      </c>
      <c r="C84" s="10"/>
      <c r="D84" s="10"/>
      <c r="E84" s="10">
        <v>1</v>
      </c>
      <c r="F84" s="10"/>
      <c r="G84" s="10"/>
      <c r="H84" s="17"/>
      <c r="I84" s="17"/>
      <c r="J84" s="17"/>
      <c r="K84" s="39"/>
      <c r="L84" s="109" t="s">
        <v>4</v>
      </c>
      <c r="M84" s="3"/>
      <c r="N84" s="60"/>
    </row>
    <row r="85" spans="1:14" s="2" customFormat="1" ht="14.1" customHeight="1">
      <c r="A85" s="215" t="s">
        <v>146</v>
      </c>
      <c r="B85" s="72" t="s">
        <v>15</v>
      </c>
      <c r="C85" s="9">
        <v>1</v>
      </c>
      <c r="D85" s="9"/>
      <c r="E85" s="9"/>
      <c r="F85" s="9"/>
      <c r="G85" s="9"/>
      <c r="H85" s="16">
        <v>1</v>
      </c>
      <c r="I85" s="16"/>
      <c r="J85" s="16"/>
      <c r="K85" s="25"/>
      <c r="L85" s="104" t="s">
        <v>7</v>
      </c>
      <c r="M85" s="3"/>
      <c r="N85" s="60"/>
    </row>
    <row r="86" spans="1:14" s="2" customFormat="1" ht="14.1" customHeight="1">
      <c r="A86" s="217"/>
      <c r="B86" s="74" t="s">
        <v>147</v>
      </c>
      <c r="C86" s="10"/>
      <c r="D86" s="10">
        <v>1</v>
      </c>
      <c r="E86" s="10"/>
      <c r="F86" s="10"/>
      <c r="G86" s="10"/>
      <c r="H86" s="40"/>
      <c r="I86" s="40"/>
      <c r="J86" s="40"/>
      <c r="K86" s="39"/>
      <c r="L86" s="109" t="s">
        <v>3</v>
      </c>
      <c r="M86" s="3"/>
      <c r="N86" s="60"/>
    </row>
    <row r="87" spans="1:14" s="2" customFormat="1" ht="14.1" customHeight="1">
      <c r="A87" s="217"/>
      <c r="B87" s="74" t="s">
        <v>43</v>
      </c>
      <c r="C87" s="10"/>
      <c r="D87" s="10"/>
      <c r="E87" s="10">
        <v>1</v>
      </c>
      <c r="F87" s="10"/>
      <c r="G87" s="10"/>
      <c r="H87" s="40"/>
      <c r="I87" s="40"/>
      <c r="J87" s="40"/>
      <c r="K87" s="39"/>
      <c r="L87" s="109" t="s">
        <v>39</v>
      </c>
      <c r="M87" s="3"/>
      <c r="N87" s="60"/>
    </row>
    <row r="88" spans="1:14" s="2" customFormat="1" ht="14.1" customHeight="1">
      <c r="A88" s="217"/>
      <c r="B88" s="74" t="s">
        <v>148</v>
      </c>
      <c r="C88" s="10"/>
      <c r="D88" s="10"/>
      <c r="E88" s="10"/>
      <c r="F88" s="10">
        <v>1</v>
      </c>
      <c r="G88" s="10"/>
      <c r="H88" s="40"/>
      <c r="I88" s="40"/>
      <c r="J88" s="40"/>
      <c r="K88" s="39"/>
      <c r="L88" s="109" t="s">
        <v>37</v>
      </c>
      <c r="M88" s="3"/>
      <c r="N88" s="60"/>
    </row>
    <row r="89" spans="1:14" s="2" customFormat="1" ht="14.1" customHeight="1">
      <c r="A89" s="238"/>
      <c r="B89" s="64" t="s">
        <v>149</v>
      </c>
      <c r="C89" s="11"/>
      <c r="D89" s="11"/>
      <c r="E89" s="11"/>
      <c r="F89" s="11"/>
      <c r="G89" s="11">
        <v>1</v>
      </c>
      <c r="H89" s="17"/>
      <c r="I89" s="17"/>
      <c r="J89" s="17"/>
      <c r="K89" s="26"/>
      <c r="L89" s="105" t="s">
        <v>18</v>
      </c>
      <c r="M89" s="3"/>
      <c r="N89" s="60"/>
    </row>
    <row r="90" spans="1:14" s="2" customFormat="1" ht="14.1" customHeight="1">
      <c r="A90" s="93" t="s">
        <v>150</v>
      </c>
      <c r="B90" s="72" t="s">
        <v>83</v>
      </c>
      <c r="C90" s="9">
        <v>1</v>
      </c>
      <c r="D90" s="9"/>
      <c r="E90" s="9"/>
      <c r="F90" s="9"/>
      <c r="G90" s="9"/>
      <c r="H90" s="16">
        <v>1</v>
      </c>
      <c r="I90" s="16"/>
      <c r="J90" s="16"/>
      <c r="K90" s="25"/>
      <c r="L90" s="110" t="s">
        <v>97</v>
      </c>
      <c r="M90" s="3"/>
      <c r="N90" s="60"/>
    </row>
    <row r="91" spans="1:14" s="2" customFormat="1" ht="14.1" customHeight="1">
      <c r="A91" s="234" t="s">
        <v>152</v>
      </c>
      <c r="B91" s="76" t="s">
        <v>13</v>
      </c>
      <c r="C91" s="9">
        <v>1</v>
      </c>
      <c r="D91" s="9"/>
      <c r="E91" s="9"/>
      <c r="F91" s="9"/>
      <c r="G91" s="9"/>
      <c r="H91" s="19">
        <v>1</v>
      </c>
      <c r="I91" s="19"/>
      <c r="J91" s="19"/>
      <c r="K91" s="43">
        <v>1</v>
      </c>
      <c r="L91" s="118" t="s">
        <v>6</v>
      </c>
      <c r="M91" s="3"/>
      <c r="N91" s="60"/>
    </row>
    <row r="92" spans="1:14" s="2" customFormat="1" ht="14.1" customHeight="1">
      <c r="A92" s="216"/>
      <c r="B92" s="75" t="s">
        <v>34</v>
      </c>
      <c r="C92" s="10"/>
      <c r="D92" s="10">
        <v>1</v>
      </c>
      <c r="E92" s="10"/>
      <c r="F92" s="10"/>
      <c r="G92" s="10"/>
      <c r="H92" s="17"/>
      <c r="I92" s="17"/>
      <c r="J92" s="17"/>
      <c r="K92" s="26">
        <v>1</v>
      </c>
      <c r="L92" s="111" t="s">
        <v>30</v>
      </c>
      <c r="M92" s="3"/>
      <c r="N92" s="60"/>
    </row>
    <row r="93" spans="1:14" s="2" customFormat="1" ht="14.1" customHeight="1">
      <c r="A93" s="216"/>
      <c r="B93" s="75" t="s">
        <v>151</v>
      </c>
      <c r="C93" s="10"/>
      <c r="D93" s="10"/>
      <c r="E93" s="10">
        <v>1</v>
      </c>
      <c r="F93" s="10"/>
      <c r="G93" s="10"/>
      <c r="H93" s="17"/>
      <c r="I93" s="17"/>
      <c r="J93" s="17"/>
      <c r="K93" s="26">
        <v>1</v>
      </c>
      <c r="L93" s="111" t="s">
        <v>4</v>
      </c>
      <c r="M93" s="3"/>
      <c r="N93" s="60"/>
    </row>
    <row r="94" spans="1:14" s="2" customFormat="1" ht="14.1" customHeight="1">
      <c r="A94" s="235"/>
      <c r="B94" s="75" t="s">
        <v>11</v>
      </c>
      <c r="C94" s="10"/>
      <c r="D94" s="10"/>
      <c r="E94" s="10"/>
      <c r="F94" s="10">
        <v>1</v>
      </c>
      <c r="G94" s="10"/>
      <c r="H94" s="17"/>
      <c r="I94" s="17"/>
      <c r="J94" s="17"/>
      <c r="K94" s="26">
        <v>1</v>
      </c>
      <c r="L94" s="111" t="s">
        <v>4</v>
      </c>
      <c r="M94" s="3"/>
      <c r="N94" s="60"/>
    </row>
    <row r="95" spans="1:14" s="2" customFormat="1" ht="14.1" customHeight="1">
      <c r="A95" s="236" t="s">
        <v>154</v>
      </c>
      <c r="B95" s="72" t="s">
        <v>65</v>
      </c>
      <c r="C95" s="9">
        <v>1</v>
      </c>
      <c r="D95" s="9"/>
      <c r="E95" s="9"/>
      <c r="F95" s="9"/>
      <c r="G95" s="9"/>
      <c r="H95" s="16">
        <v>1</v>
      </c>
      <c r="I95" s="16"/>
      <c r="J95" s="16"/>
      <c r="K95" s="25"/>
      <c r="L95" s="110" t="s">
        <v>10</v>
      </c>
      <c r="M95" s="3"/>
      <c r="N95" s="60"/>
    </row>
    <row r="96" spans="1:14" s="2" customFormat="1" ht="14.1" customHeight="1">
      <c r="A96" s="237"/>
      <c r="B96" s="64" t="s">
        <v>38</v>
      </c>
      <c r="C96" s="10"/>
      <c r="D96" s="10">
        <v>1</v>
      </c>
      <c r="E96" s="10"/>
      <c r="F96" s="10"/>
      <c r="G96" s="10"/>
      <c r="H96" s="17"/>
      <c r="I96" s="17"/>
      <c r="J96" s="17"/>
      <c r="K96" s="26"/>
      <c r="L96" s="123" t="s">
        <v>17</v>
      </c>
      <c r="M96" s="3"/>
      <c r="N96" s="60"/>
    </row>
    <row r="97" spans="1:14" s="2" customFormat="1" ht="14.1" customHeight="1">
      <c r="A97" s="96" t="s">
        <v>155</v>
      </c>
      <c r="B97" s="72" t="s">
        <v>44</v>
      </c>
      <c r="C97" s="9">
        <v>1</v>
      </c>
      <c r="D97" s="9"/>
      <c r="E97" s="9"/>
      <c r="F97" s="9"/>
      <c r="G97" s="9"/>
      <c r="H97" s="114">
        <v>1</v>
      </c>
      <c r="I97" s="114"/>
      <c r="J97" s="114"/>
      <c r="K97" s="25"/>
      <c r="L97" s="110" t="s">
        <v>30</v>
      </c>
      <c r="M97" s="3"/>
      <c r="N97" s="60"/>
    </row>
    <row r="98" spans="1:14" s="32" customFormat="1" ht="20.100000000000001" customHeight="1">
      <c r="A98" s="211" t="s">
        <v>28</v>
      </c>
      <c r="B98" s="212"/>
      <c r="C98" s="50">
        <f t="shared" ref="C98:H98" si="1">SUM(C69:C97)</f>
        <v>9</v>
      </c>
      <c r="D98" s="50">
        <f t="shared" si="1"/>
        <v>7</v>
      </c>
      <c r="E98" s="50">
        <f t="shared" si="1"/>
        <v>6</v>
      </c>
      <c r="F98" s="50">
        <f t="shared" si="1"/>
        <v>4</v>
      </c>
      <c r="G98" s="50">
        <f t="shared" si="1"/>
        <v>3</v>
      </c>
      <c r="H98" s="49">
        <f t="shared" si="1"/>
        <v>9</v>
      </c>
      <c r="I98" s="49">
        <f>SUM(I55:I97)</f>
        <v>0</v>
      </c>
      <c r="J98" s="49">
        <f>SUM(J55:J97)</f>
        <v>0</v>
      </c>
      <c r="K98" s="50">
        <f>SUM(K69:K97)</f>
        <v>7</v>
      </c>
      <c r="L98" s="34" t="s">
        <v>153</v>
      </c>
      <c r="N98" s="61"/>
    </row>
    <row r="104" spans="1:14" customFormat="1" ht="25.5" customHeight="1">
      <c r="A104" s="218" t="s">
        <v>182</v>
      </c>
      <c r="B104" s="219"/>
      <c r="C104" s="219"/>
      <c r="D104" s="219"/>
      <c r="E104" s="219"/>
      <c r="F104" s="219"/>
      <c r="G104" s="219"/>
      <c r="H104" s="219"/>
      <c r="I104" s="219"/>
      <c r="J104" s="219"/>
      <c r="K104" s="219"/>
      <c r="L104" s="219"/>
      <c r="N104" s="58"/>
    </row>
    <row r="105" spans="1:14" customFormat="1" ht="4.5" customHeight="1">
      <c r="A105" s="29"/>
      <c r="B105" s="220"/>
      <c r="C105" s="220"/>
      <c r="D105" s="220"/>
      <c r="E105" s="220"/>
      <c r="F105" s="220"/>
      <c r="G105" s="220"/>
      <c r="H105" s="220"/>
      <c r="I105" s="220"/>
      <c r="J105" s="220"/>
      <c r="K105" s="220"/>
      <c r="L105" s="220"/>
      <c r="N105" s="58"/>
    </row>
    <row r="106" spans="1:14" s="4" customFormat="1">
      <c r="A106" s="221" t="s">
        <v>25</v>
      </c>
      <c r="B106" s="223" t="s">
        <v>0</v>
      </c>
      <c r="C106" s="225" t="s">
        <v>19</v>
      </c>
      <c r="D106" s="226"/>
      <c r="E106" s="226"/>
      <c r="F106" s="226"/>
      <c r="G106" s="226"/>
      <c r="H106" s="227" t="s">
        <v>27</v>
      </c>
      <c r="I106" s="228"/>
      <c r="J106" s="229"/>
      <c r="K106" s="230" t="s">
        <v>48</v>
      </c>
      <c r="L106" s="223" t="s">
        <v>1</v>
      </c>
      <c r="N106" s="59"/>
    </row>
    <row r="107" spans="1:14" s="4" customFormat="1">
      <c r="A107" s="222"/>
      <c r="B107" s="224"/>
      <c r="C107" s="8" t="s">
        <v>20</v>
      </c>
      <c r="D107" s="8" t="s">
        <v>21</v>
      </c>
      <c r="E107" s="8" t="s">
        <v>22</v>
      </c>
      <c r="F107" s="8" t="s">
        <v>23</v>
      </c>
      <c r="G107" s="8" t="s">
        <v>24</v>
      </c>
      <c r="H107" s="15" t="s">
        <v>20</v>
      </c>
      <c r="I107" s="15" t="s">
        <v>21</v>
      </c>
      <c r="J107" s="15" t="s">
        <v>22</v>
      </c>
      <c r="K107" s="231"/>
      <c r="L107" s="224"/>
      <c r="N107" s="59"/>
    </row>
    <row r="108" spans="1:14" s="3" customFormat="1" ht="15.9" customHeight="1">
      <c r="A108" s="213" t="s">
        <v>45</v>
      </c>
      <c r="B108" s="7" t="s">
        <v>156</v>
      </c>
      <c r="C108" s="9">
        <v>1</v>
      </c>
      <c r="D108" s="9"/>
      <c r="E108" s="9"/>
      <c r="F108" s="9"/>
      <c r="G108" s="9"/>
      <c r="H108" s="84"/>
      <c r="I108" s="84"/>
      <c r="J108" s="84"/>
      <c r="K108" s="22">
        <v>1</v>
      </c>
      <c r="L108" s="124" t="s">
        <v>4</v>
      </c>
      <c r="N108" s="60"/>
    </row>
    <row r="109" spans="1:14" s="3" customFormat="1" ht="15.9" customHeight="1">
      <c r="A109" s="214"/>
      <c r="B109" s="44" t="s">
        <v>157</v>
      </c>
      <c r="C109" s="36"/>
      <c r="D109" s="36">
        <v>1</v>
      </c>
      <c r="E109" s="36"/>
      <c r="F109" s="36"/>
      <c r="G109" s="36"/>
      <c r="H109" s="85"/>
      <c r="I109" s="85"/>
      <c r="J109" s="85"/>
      <c r="K109" s="41"/>
      <c r="L109" s="125" t="s">
        <v>16</v>
      </c>
      <c r="N109" s="60"/>
    </row>
    <row r="110" spans="1:14" s="3" customFormat="1" ht="15.9" customHeight="1">
      <c r="A110" s="214"/>
      <c r="B110" s="44" t="s">
        <v>158</v>
      </c>
      <c r="C110" s="36"/>
      <c r="D110" s="36"/>
      <c r="E110" s="36">
        <v>1</v>
      </c>
      <c r="F110" s="36"/>
      <c r="G110" s="36"/>
      <c r="H110" s="85"/>
      <c r="I110" s="85"/>
      <c r="J110" s="85"/>
      <c r="K110" s="41"/>
      <c r="L110" s="125" t="s">
        <v>4</v>
      </c>
      <c r="N110" s="60"/>
    </row>
    <row r="111" spans="1:14" s="3" customFormat="1" ht="15.9" customHeight="1">
      <c r="A111" s="213" t="s">
        <v>46</v>
      </c>
      <c r="B111" s="45" t="s">
        <v>84</v>
      </c>
      <c r="C111" s="9">
        <v>1</v>
      </c>
      <c r="D111" s="9"/>
      <c r="E111" s="9"/>
      <c r="F111" s="12"/>
      <c r="G111" s="12"/>
      <c r="H111" s="86"/>
      <c r="I111" s="86"/>
      <c r="J111" s="86"/>
      <c r="K111" s="27">
        <v>1</v>
      </c>
      <c r="L111" s="126" t="s">
        <v>97</v>
      </c>
      <c r="N111" s="60"/>
    </row>
    <row r="112" spans="1:14" s="3" customFormat="1" ht="15.9" customHeight="1">
      <c r="A112" s="214"/>
      <c r="B112" s="6" t="s">
        <v>159</v>
      </c>
      <c r="C112" s="36"/>
      <c r="D112" s="36">
        <v>1</v>
      </c>
      <c r="E112" s="36"/>
      <c r="F112" s="10"/>
      <c r="G112" s="10"/>
      <c r="H112" s="77"/>
      <c r="I112" s="77"/>
      <c r="J112" s="77"/>
      <c r="K112" s="23">
        <v>1</v>
      </c>
      <c r="L112" s="127" t="s">
        <v>97</v>
      </c>
      <c r="N112" s="60"/>
    </row>
    <row r="113" spans="1:14" s="3" customFormat="1" ht="15.9" customHeight="1">
      <c r="A113" s="214"/>
      <c r="B113" s="6" t="s">
        <v>160</v>
      </c>
      <c r="C113" s="36"/>
      <c r="D113" s="36"/>
      <c r="E113" s="36">
        <v>1</v>
      </c>
      <c r="F113" s="10"/>
      <c r="G113" s="10"/>
      <c r="H113" s="77"/>
      <c r="I113" s="77"/>
      <c r="J113" s="77"/>
      <c r="K113" s="23">
        <v>1</v>
      </c>
      <c r="L113" s="127" t="s">
        <v>4</v>
      </c>
      <c r="N113" s="60"/>
    </row>
    <row r="114" spans="1:14" s="3" customFormat="1" ht="15.9" customHeight="1">
      <c r="A114" s="215" t="s">
        <v>47</v>
      </c>
      <c r="B114" s="7" t="s">
        <v>49</v>
      </c>
      <c r="C114" s="9">
        <v>1</v>
      </c>
      <c r="D114" s="9"/>
      <c r="E114" s="9"/>
      <c r="F114" s="9"/>
      <c r="G114" s="9"/>
      <c r="H114" s="84"/>
      <c r="I114" s="84"/>
      <c r="J114" s="84"/>
      <c r="K114" s="22">
        <v>1</v>
      </c>
      <c r="L114" s="128" t="s">
        <v>3</v>
      </c>
      <c r="N114" s="60"/>
    </row>
    <row r="115" spans="1:14" s="3" customFormat="1" ht="15.9" customHeight="1">
      <c r="A115" s="216"/>
      <c r="B115" s="44" t="s">
        <v>161</v>
      </c>
      <c r="C115" s="36"/>
      <c r="D115" s="36">
        <v>1</v>
      </c>
      <c r="E115" s="36"/>
      <c r="F115" s="36"/>
      <c r="G115" s="36"/>
      <c r="H115" s="85"/>
      <c r="I115" s="85"/>
      <c r="J115" s="85"/>
      <c r="K115" s="41">
        <v>1</v>
      </c>
      <c r="L115" s="129" t="s">
        <v>16</v>
      </c>
      <c r="N115" s="60"/>
    </row>
    <row r="116" spans="1:14" s="3" customFormat="1" ht="15.9" customHeight="1">
      <c r="A116" s="216"/>
      <c r="B116" s="44" t="s">
        <v>50</v>
      </c>
      <c r="C116" s="36"/>
      <c r="D116" s="36"/>
      <c r="E116" s="36">
        <v>1</v>
      </c>
      <c r="F116" s="36"/>
      <c r="G116" s="36"/>
      <c r="H116" s="85"/>
      <c r="I116" s="85"/>
      <c r="J116" s="85"/>
      <c r="K116" s="41">
        <v>1</v>
      </c>
      <c r="L116" s="129" t="s">
        <v>39</v>
      </c>
      <c r="N116" s="60"/>
    </row>
    <row r="117" spans="1:14" s="2" customFormat="1" ht="26.4">
      <c r="A117" s="95" t="s">
        <v>54</v>
      </c>
      <c r="B117" s="7" t="s">
        <v>66</v>
      </c>
      <c r="C117" s="9">
        <v>1</v>
      </c>
      <c r="D117" s="9"/>
      <c r="E117" s="9"/>
      <c r="F117" s="9"/>
      <c r="G117" s="9"/>
      <c r="H117" s="84"/>
      <c r="I117" s="84"/>
      <c r="J117" s="84"/>
      <c r="K117" s="25">
        <v>1</v>
      </c>
      <c r="L117" s="128" t="s">
        <v>4</v>
      </c>
      <c r="M117" s="3"/>
      <c r="N117" s="60"/>
    </row>
    <row r="118" spans="1:14" s="2" customFormat="1" ht="15.9" customHeight="1">
      <c r="A118" s="215" t="s">
        <v>55</v>
      </c>
      <c r="B118" s="7" t="s">
        <v>67</v>
      </c>
      <c r="C118" s="9">
        <v>1</v>
      </c>
      <c r="D118" s="9"/>
      <c r="E118" s="9"/>
      <c r="F118" s="9"/>
      <c r="G118" s="9"/>
      <c r="H118" s="84"/>
      <c r="I118" s="84"/>
      <c r="J118" s="84"/>
      <c r="K118" s="25">
        <v>1</v>
      </c>
      <c r="L118" s="128" t="s">
        <v>3</v>
      </c>
      <c r="M118" s="3"/>
      <c r="N118" s="60"/>
    </row>
    <row r="119" spans="1:14" s="2" customFormat="1" ht="15.9" customHeight="1">
      <c r="A119" s="217"/>
      <c r="B119" s="44" t="s">
        <v>162</v>
      </c>
      <c r="C119" s="36"/>
      <c r="D119" s="36">
        <v>1</v>
      </c>
      <c r="E119" s="36"/>
      <c r="F119" s="36"/>
      <c r="G119" s="36"/>
      <c r="H119" s="85"/>
      <c r="I119" s="85"/>
      <c r="J119" s="85"/>
      <c r="K119" s="39">
        <v>1</v>
      </c>
      <c r="L119" s="129" t="s">
        <v>39</v>
      </c>
      <c r="M119" s="3"/>
      <c r="N119" s="60"/>
    </row>
    <row r="120" spans="1:14" s="2" customFormat="1" ht="15.9" customHeight="1">
      <c r="A120" s="217"/>
      <c r="B120" s="44" t="s">
        <v>86</v>
      </c>
      <c r="C120" s="36"/>
      <c r="D120" s="36"/>
      <c r="E120" s="36">
        <v>1</v>
      </c>
      <c r="F120" s="36"/>
      <c r="G120" s="36"/>
      <c r="H120" s="85"/>
      <c r="I120" s="85"/>
      <c r="J120" s="85"/>
      <c r="K120" s="39">
        <v>1</v>
      </c>
      <c r="L120" s="129" t="s">
        <v>39</v>
      </c>
      <c r="M120" s="3"/>
      <c r="N120" s="60"/>
    </row>
    <row r="121" spans="1:14" s="2" customFormat="1" ht="15.9" customHeight="1">
      <c r="A121" s="93" t="s">
        <v>56</v>
      </c>
      <c r="B121" s="130" t="s">
        <v>163</v>
      </c>
      <c r="C121" s="9"/>
      <c r="D121" s="9"/>
      <c r="E121" s="9"/>
      <c r="F121" s="9"/>
      <c r="G121" s="9"/>
      <c r="H121" s="84"/>
      <c r="I121" s="84"/>
      <c r="J121" s="84"/>
      <c r="K121" s="25"/>
      <c r="L121" s="131" t="s">
        <v>164</v>
      </c>
      <c r="M121" s="3"/>
      <c r="N121" s="60"/>
    </row>
    <row r="122" spans="1:14" s="32" customFormat="1" ht="20.100000000000001" customHeight="1">
      <c r="A122" s="211" t="s">
        <v>28</v>
      </c>
      <c r="B122" s="212"/>
      <c r="C122" s="50">
        <f t="shared" ref="C122:K122" si="2">SUM(C108:C121)</f>
        <v>5</v>
      </c>
      <c r="D122" s="50">
        <f t="shared" si="2"/>
        <v>4</v>
      </c>
      <c r="E122" s="50">
        <f t="shared" si="2"/>
        <v>4</v>
      </c>
      <c r="F122" s="50">
        <f t="shared" si="2"/>
        <v>0</v>
      </c>
      <c r="G122" s="50">
        <f t="shared" si="2"/>
        <v>0</v>
      </c>
      <c r="H122" s="50">
        <f t="shared" si="2"/>
        <v>0</v>
      </c>
      <c r="I122" s="50">
        <f t="shared" si="2"/>
        <v>0</v>
      </c>
      <c r="J122" s="50">
        <f t="shared" si="2"/>
        <v>0</v>
      </c>
      <c r="K122" s="50">
        <f t="shared" si="2"/>
        <v>11</v>
      </c>
      <c r="L122" s="34" t="s">
        <v>88</v>
      </c>
      <c r="N122" s="61"/>
    </row>
    <row r="123" spans="1:14" ht="8.25" customHeight="1"/>
    <row r="124" spans="1:14">
      <c r="C124" s="57">
        <f>SUM(C60,C98,C122)</f>
        <v>26</v>
      </c>
      <c r="D124" s="57">
        <f>SUM(D60,D98,D122)</f>
        <v>23</v>
      </c>
      <c r="E124" s="57">
        <f>SUM(E60,E98,E122)</f>
        <v>20</v>
      </c>
      <c r="F124" s="57">
        <f>SUM(F60,F98,F122)</f>
        <v>12</v>
      </c>
      <c r="G124" s="57">
        <f>SUM(G122,G98,G60)</f>
        <v>11</v>
      </c>
      <c r="H124" s="57">
        <f>SUM(H60,H98,H122)</f>
        <v>21</v>
      </c>
      <c r="I124" s="57">
        <f>SUM(I60,I98,I122)</f>
        <v>0</v>
      </c>
      <c r="J124" s="57">
        <f>SUM(J60,J98,J122)</f>
        <v>0</v>
      </c>
      <c r="K124" s="57">
        <f>SUM(K60,K98,K122)</f>
        <v>35</v>
      </c>
      <c r="L124" s="63"/>
    </row>
  </sheetData>
  <autoFilter ref="L1:L124"/>
  <mergeCells count="50">
    <mergeCell ref="A60:B60"/>
    <mergeCell ref="H4:J4"/>
    <mergeCell ref="A65:L65"/>
    <mergeCell ref="A41:A45"/>
    <mergeCell ref="C67:G67"/>
    <mergeCell ref="H67:J67"/>
    <mergeCell ref="K67:K68"/>
    <mergeCell ref="L67:L68"/>
    <mergeCell ref="A11:A12"/>
    <mergeCell ref="A6:A10"/>
    <mergeCell ref="B3:L3"/>
    <mergeCell ref="A4:A5"/>
    <mergeCell ref="L4:L5"/>
    <mergeCell ref="A51:A53"/>
    <mergeCell ref="B66:L66"/>
    <mergeCell ref="A1:L1"/>
    <mergeCell ref="A2:L2"/>
    <mergeCell ref="A13:A17"/>
    <mergeCell ref="A18:A22"/>
    <mergeCell ref="A35:A40"/>
    <mergeCell ref="A77:A81"/>
    <mergeCell ref="A46:A50"/>
    <mergeCell ref="B4:B5"/>
    <mergeCell ref="C4:G4"/>
    <mergeCell ref="A54:A56"/>
    <mergeCell ref="K4:K5"/>
    <mergeCell ref="A23:A28"/>
    <mergeCell ref="A29:A34"/>
    <mergeCell ref="A67:A68"/>
    <mergeCell ref="B67:B68"/>
    <mergeCell ref="H106:J106"/>
    <mergeCell ref="K106:K107"/>
    <mergeCell ref="L106:L107"/>
    <mergeCell ref="A72:A76"/>
    <mergeCell ref="A69:A71"/>
    <mergeCell ref="A91:A94"/>
    <mergeCell ref="A98:B98"/>
    <mergeCell ref="A95:A96"/>
    <mergeCell ref="A82:A84"/>
    <mergeCell ref="A85:A89"/>
    <mergeCell ref="A122:B122"/>
    <mergeCell ref="A108:A110"/>
    <mergeCell ref="A111:A113"/>
    <mergeCell ref="A114:A116"/>
    <mergeCell ref="A118:A120"/>
    <mergeCell ref="A104:L104"/>
    <mergeCell ref="B105:L105"/>
    <mergeCell ref="A106:A107"/>
    <mergeCell ref="B106:B107"/>
    <mergeCell ref="C106:G106"/>
  </mergeCells>
  <phoneticPr fontId="0" type="noConversion"/>
  <conditionalFormatting sqref="K121 K90 K48:K50 K44:K45 K35 K28 H22:I22 L118:L121 L108:L110 L85:L90 L72:L76 K18:L22 B118:B121 B108:B110 B85:B90 B72:B76 B18:B22">
    <cfRule type="cellIs" dxfId="3" priority="5" stopIfTrue="1" operator="equal">
      <formula>"XYZ"</formula>
    </cfRule>
  </conditionalFormatting>
  <pageMargins left="0.39370078740157483" right="0.39370078740157483" top="0.39370078740157483" bottom="0.39370078740157483" header="0.51181102362204722" footer="0.51181102362204722"/>
  <pageSetup paperSize="9" orientation="portrait" horizontalDpi="4294967294" verticalDpi="180" r:id="rId1"/>
  <headerFooter alignWithMargins="0"/>
  <cellWatches>
    <cellWatch r="K35"/>
  </cellWatches>
</worksheet>
</file>

<file path=xl/worksheets/sheet2.xml><?xml version="1.0" encoding="utf-8"?>
<worksheet xmlns="http://schemas.openxmlformats.org/spreadsheetml/2006/main" xmlns:r="http://schemas.openxmlformats.org/officeDocument/2006/relationships">
  <dimension ref="A1:L103"/>
  <sheetViews>
    <sheetView tabSelected="1" workbookViewId="0">
      <selection activeCell="L15" sqref="L15:L26"/>
    </sheetView>
  </sheetViews>
  <sheetFormatPr defaultColWidth="9" defaultRowHeight="15.6"/>
  <cols>
    <col min="1" max="1" width="7.8984375" style="148" bestFit="1" customWidth="1"/>
    <col min="2" max="2" width="21.69921875" style="51" bestFit="1" customWidth="1"/>
    <col min="3" max="3" width="2.59765625" style="35" customWidth="1"/>
    <col min="4" max="10" width="2.59765625" style="1" customWidth="1"/>
    <col min="11" max="11" width="3.69921875" style="28" bestFit="1" customWidth="1"/>
    <col min="12" max="12" width="23" style="51" customWidth="1"/>
    <col min="13" max="13" width="2.8984375" style="1" customWidth="1"/>
    <col min="14" max="16384" width="9" style="1"/>
  </cols>
  <sheetData>
    <row r="1" spans="1:12" customFormat="1" ht="20.25" customHeight="1">
      <c r="A1" s="288" t="s">
        <v>165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</row>
    <row r="2" spans="1:12" customFormat="1" ht="14.25" customHeight="1">
      <c r="A2" s="289" t="s">
        <v>57</v>
      </c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289"/>
    </row>
    <row r="3" spans="1:12" s="4" customFormat="1" ht="12.75" customHeight="1">
      <c r="A3" s="276" t="s">
        <v>58</v>
      </c>
      <c r="B3" s="276" t="s">
        <v>0</v>
      </c>
      <c r="C3" s="269" t="s">
        <v>19</v>
      </c>
      <c r="D3" s="270"/>
      <c r="E3" s="270"/>
      <c r="F3" s="270"/>
      <c r="G3" s="270"/>
      <c r="H3" s="271" t="s">
        <v>90</v>
      </c>
      <c r="I3" s="272"/>
      <c r="J3" s="273"/>
      <c r="K3" s="274" t="s">
        <v>68</v>
      </c>
      <c r="L3" s="276" t="s">
        <v>1</v>
      </c>
    </row>
    <row r="4" spans="1:12" s="4" customFormat="1" ht="12.75" customHeight="1">
      <c r="A4" s="278"/>
      <c r="B4" s="277"/>
      <c r="C4" s="52" t="s">
        <v>20</v>
      </c>
      <c r="D4" s="52" t="s">
        <v>21</v>
      </c>
      <c r="E4" s="52" t="s">
        <v>22</v>
      </c>
      <c r="F4" s="52" t="s">
        <v>23</v>
      </c>
      <c r="G4" s="52" t="s">
        <v>24</v>
      </c>
      <c r="H4" s="53" t="s">
        <v>20</v>
      </c>
      <c r="I4" s="53" t="s">
        <v>21</v>
      </c>
      <c r="J4" s="53" t="s">
        <v>22</v>
      </c>
      <c r="K4" s="290"/>
      <c r="L4" s="277"/>
    </row>
    <row r="5" spans="1:12" s="3" customFormat="1" ht="17.100000000000001" customHeight="1">
      <c r="A5" s="137" t="s">
        <v>95</v>
      </c>
      <c r="B5" s="65" t="s">
        <v>85</v>
      </c>
      <c r="C5" s="9">
        <v>1</v>
      </c>
      <c r="D5" s="9"/>
      <c r="E5" s="9"/>
      <c r="F5" s="9"/>
      <c r="G5" s="9"/>
      <c r="H5" s="16">
        <v>1</v>
      </c>
      <c r="I5" s="16"/>
      <c r="J5" s="16"/>
      <c r="K5" s="22"/>
      <c r="L5" s="279" t="s">
        <v>63</v>
      </c>
    </row>
    <row r="6" spans="1:12" s="3" customFormat="1" ht="14.1" customHeight="1">
      <c r="A6" s="138" t="s">
        <v>139</v>
      </c>
      <c r="B6" s="64" t="s">
        <v>137</v>
      </c>
      <c r="C6" s="11"/>
      <c r="D6" s="11"/>
      <c r="E6" s="11"/>
      <c r="F6" s="11"/>
      <c r="G6" s="11">
        <v>1</v>
      </c>
      <c r="H6" s="40"/>
      <c r="I6" s="40"/>
      <c r="J6" s="40"/>
      <c r="K6" s="41"/>
      <c r="L6" s="280"/>
    </row>
    <row r="7" spans="1:12" s="3" customFormat="1" ht="17.100000000000001" customHeight="1">
      <c r="A7" s="139" t="s">
        <v>166</v>
      </c>
      <c r="B7" s="68" t="s">
        <v>5</v>
      </c>
      <c r="C7" s="9">
        <v>1</v>
      </c>
      <c r="D7" s="9"/>
      <c r="E7" s="9"/>
      <c r="F7" s="9"/>
      <c r="G7" s="9"/>
      <c r="H7" s="16">
        <v>1</v>
      </c>
      <c r="I7" s="16"/>
      <c r="J7" s="16"/>
      <c r="K7" s="22">
        <v>1</v>
      </c>
      <c r="L7" s="279" t="s">
        <v>97</v>
      </c>
    </row>
    <row r="8" spans="1:12" s="2" customFormat="1" ht="17.100000000000001" customHeight="1">
      <c r="A8" s="140" t="s">
        <v>108</v>
      </c>
      <c r="B8" s="64" t="s">
        <v>103</v>
      </c>
      <c r="C8" s="10"/>
      <c r="D8" s="10">
        <v>1</v>
      </c>
      <c r="E8" s="10"/>
      <c r="F8" s="10"/>
      <c r="G8" s="10"/>
      <c r="H8" s="17"/>
      <c r="I8" s="17"/>
      <c r="J8" s="17"/>
      <c r="K8" s="23"/>
      <c r="L8" s="281"/>
    </row>
    <row r="9" spans="1:12" s="3" customFormat="1" ht="14.1" customHeight="1">
      <c r="A9" s="141" t="s">
        <v>138</v>
      </c>
      <c r="B9" s="66" t="s">
        <v>53</v>
      </c>
      <c r="C9" s="10"/>
      <c r="D9" s="10">
        <v>1</v>
      </c>
      <c r="E9" s="10"/>
      <c r="F9" s="10"/>
      <c r="G9" s="10"/>
      <c r="H9" s="17"/>
      <c r="I9" s="17"/>
      <c r="J9" s="17"/>
      <c r="K9" s="23"/>
      <c r="L9" s="281"/>
    </row>
    <row r="10" spans="1:12" s="3" customFormat="1" ht="14.1" customHeight="1">
      <c r="A10" s="141" t="s">
        <v>139</v>
      </c>
      <c r="B10" s="64" t="s">
        <v>136</v>
      </c>
      <c r="C10" s="10"/>
      <c r="D10" s="10"/>
      <c r="E10" s="10"/>
      <c r="F10" s="10">
        <v>1</v>
      </c>
      <c r="G10" s="10"/>
      <c r="H10" s="17"/>
      <c r="I10" s="17"/>
      <c r="J10" s="17"/>
      <c r="K10" s="23"/>
      <c r="L10" s="281"/>
    </row>
    <row r="11" spans="1:12" s="3" customFormat="1" ht="14.1" customHeight="1">
      <c r="A11" s="140" t="s">
        <v>140</v>
      </c>
      <c r="B11" s="64" t="s">
        <v>77</v>
      </c>
      <c r="C11" s="10">
        <v>1</v>
      </c>
      <c r="D11" s="10"/>
      <c r="E11" s="10"/>
      <c r="F11" s="10"/>
      <c r="G11" s="10"/>
      <c r="H11" s="17">
        <v>1</v>
      </c>
      <c r="I11" s="17"/>
      <c r="J11" s="17"/>
      <c r="K11" s="23"/>
      <c r="L11" s="281"/>
    </row>
    <row r="12" spans="1:12" s="2" customFormat="1" ht="14.1" customHeight="1">
      <c r="A12" s="140" t="s">
        <v>150</v>
      </c>
      <c r="B12" s="64" t="s">
        <v>83</v>
      </c>
      <c r="C12" s="10">
        <v>1</v>
      </c>
      <c r="D12" s="10"/>
      <c r="E12" s="10"/>
      <c r="F12" s="10"/>
      <c r="G12" s="10"/>
      <c r="H12" s="17">
        <v>1</v>
      </c>
      <c r="I12" s="17"/>
      <c r="J12" s="17"/>
      <c r="K12" s="26"/>
      <c r="L12" s="281"/>
    </row>
    <row r="13" spans="1:12" s="3" customFormat="1" ht="15.9" customHeight="1">
      <c r="A13" s="141" t="s">
        <v>46</v>
      </c>
      <c r="B13" s="64" t="s">
        <v>84</v>
      </c>
      <c r="C13" s="10">
        <v>1</v>
      </c>
      <c r="D13" s="10"/>
      <c r="E13" s="10"/>
      <c r="F13" s="10"/>
      <c r="G13" s="10"/>
      <c r="H13" s="77"/>
      <c r="I13" s="77"/>
      <c r="J13" s="77"/>
      <c r="K13" s="23">
        <v>1</v>
      </c>
      <c r="L13" s="281"/>
    </row>
    <row r="14" spans="1:12" s="3" customFormat="1" ht="15.9" customHeight="1">
      <c r="A14" s="151" t="s">
        <v>46</v>
      </c>
      <c r="B14" s="73" t="s">
        <v>159</v>
      </c>
      <c r="C14" s="37"/>
      <c r="D14" s="37">
        <v>1</v>
      </c>
      <c r="E14" s="37"/>
      <c r="F14" s="37"/>
      <c r="G14" s="37"/>
      <c r="H14" s="87"/>
      <c r="I14" s="87"/>
      <c r="J14" s="87"/>
      <c r="K14" s="152">
        <v>1</v>
      </c>
      <c r="L14" s="281"/>
    </row>
    <row r="15" spans="1:12" s="3" customFormat="1" ht="17.100000000000001" customHeight="1">
      <c r="A15" s="143" t="s">
        <v>95</v>
      </c>
      <c r="B15" s="153" t="s">
        <v>69</v>
      </c>
      <c r="C15" s="9"/>
      <c r="D15" s="9"/>
      <c r="E15" s="9"/>
      <c r="F15" s="9"/>
      <c r="G15" s="9">
        <v>1</v>
      </c>
      <c r="H15" s="16"/>
      <c r="I15" s="16"/>
      <c r="J15" s="16"/>
      <c r="K15" s="22"/>
      <c r="L15" s="282" t="s">
        <v>3</v>
      </c>
    </row>
    <row r="16" spans="1:12" s="3" customFormat="1" ht="17.100000000000001" customHeight="1">
      <c r="A16" s="140" t="s">
        <v>93</v>
      </c>
      <c r="B16" s="69" t="s">
        <v>96</v>
      </c>
      <c r="C16" s="10"/>
      <c r="D16" s="10">
        <v>1</v>
      </c>
      <c r="E16" s="10"/>
      <c r="F16" s="10"/>
      <c r="G16" s="10"/>
      <c r="H16" s="17"/>
      <c r="I16" s="17"/>
      <c r="J16" s="17"/>
      <c r="K16" s="23"/>
      <c r="L16" s="283"/>
    </row>
    <row r="17" spans="1:12" s="3" customFormat="1" ht="17.100000000000001" customHeight="1">
      <c r="A17" s="145" t="s">
        <v>166</v>
      </c>
      <c r="B17" s="69" t="s">
        <v>98</v>
      </c>
      <c r="C17" s="10"/>
      <c r="D17" s="10">
        <v>1</v>
      </c>
      <c r="E17" s="10"/>
      <c r="F17" s="10"/>
      <c r="G17" s="10"/>
      <c r="H17" s="17"/>
      <c r="I17" s="17"/>
      <c r="J17" s="17"/>
      <c r="K17" s="23"/>
      <c r="L17" s="283"/>
    </row>
    <row r="18" spans="1:12" s="2" customFormat="1" ht="17.100000000000001" customHeight="1">
      <c r="A18" s="140" t="s">
        <v>107</v>
      </c>
      <c r="B18" s="64" t="s">
        <v>75</v>
      </c>
      <c r="C18" s="10">
        <v>1</v>
      </c>
      <c r="D18" s="10"/>
      <c r="E18" s="10"/>
      <c r="F18" s="10"/>
      <c r="G18" s="10"/>
      <c r="H18" s="17">
        <v>1</v>
      </c>
      <c r="I18" s="17"/>
      <c r="J18" s="17"/>
      <c r="K18" s="26">
        <v>1</v>
      </c>
      <c r="L18" s="283"/>
    </row>
    <row r="19" spans="1:12" s="2" customFormat="1" ht="17.100000000000001" customHeight="1">
      <c r="A19" s="140" t="s">
        <v>114</v>
      </c>
      <c r="B19" s="64" t="s">
        <v>116</v>
      </c>
      <c r="C19" s="10"/>
      <c r="D19" s="10"/>
      <c r="E19" s="10"/>
      <c r="F19" s="10"/>
      <c r="G19" s="10">
        <v>1</v>
      </c>
      <c r="H19" s="20"/>
      <c r="I19" s="20"/>
      <c r="J19" s="20"/>
      <c r="K19" s="26">
        <v>1</v>
      </c>
      <c r="L19" s="283"/>
    </row>
    <row r="20" spans="1:12" s="3" customFormat="1" ht="14.1" customHeight="1">
      <c r="A20" s="141" t="s">
        <v>139</v>
      </c>
      <c r="B20" s="64" t="s">
        <v>134</v>
      </c>
      <c r="C20" s="10">
        <v>1</v>
      </c>
      <c r="D20" s="10"/>
      <c r="E20" s="10"/>
      <c r="F20" s="10"/>
      <c r="G20" s="10"/>
      <c r="H20" s="17">
        <v>1</v>
      </c>
      <c r="I20" s="17"/>
      <c r="J20" s="17"/>
      <c r="K20" s="23"/>
      <c r="L20" s="283"/>
    </row>
    <row r="21" spans="1:12" s="3" customFormat="1" ht="14.1" customHeight="1">
      <c r="A21" s="141" t="s">
        <v>139</v>
      </c>
      <c r="B21" s="64" t="s">
        <v>71</v>
      </c>
      <c r="C21" s="10"/>
      <c r="D21" s="10">
        <v>1</v>
      </c>
      <c r="E21" s="10"/>
      <c r="F21" s="10"/>
      <c r="G21" s="10"/>
      <c r="H21" s="17"/>
      <c r="I21" s="17"/>
      <c r="J21" s="17"/>
      <c r="K21" s="23">
        <v>1</v>
      </c>
      <c r="L21" s="283"/>
    </row>
    <row r="22" spans="1:12" s="3" customFormat="1" ht="14.1" customHeight="1">
      <c r="A22" s="140" t="s">
        <v>168</v>
      </c>
      <c r="B22" s="64" t="s">
        <v>143</v>
      </c>
      <c r="C22" s="10"/>
      <c r="D22" s="10"/>
      <c r="E22" s="10"/>
      <c r="F22" s="10"/>
      <c r="G22" s="10">
        <v>1</v>
      </c>
      <c r="H22" s="17"/>
      <c r="I22" s="17"/>
      <c r="J22" s="17"/>
      <c r="K22" s="23"/>
      <c r="L22" s="283"/>
    </row>
    <row r="23" spans="1:12" s="2" customFormat="1" ht="14.1" customHeight="1">
      <c r="A23" s="140" t="s">
        <v>144</v>
      </c>
      <c r="B23" s="64" t="s">
        <v>14</v>
      </c>
      <c r="C23" s="10">
        <v>1</v>
      </c>
      <c r="D23" s="10"/>
      <c r="E23" s="10"/>
      <c r="F23" s="10"/>
      <c r="G23" s="10"/>
      <c r="H23" s="17">
        <v>1</v>
      </c>
      <c r="I23" s="17"/>
      <c r="J23" s="17"/>
      <c r="K23" s="26"/>
      <c r="L23" s="283"/>
    </row>
    <row r="24" spans="1:12" s="2" customFormat="1" ht="14.1" customHeight="1">
      <c r="A24" s="140" t="s">
        <v>146</v>
      </c>
      <c r="B24" s="64" t="s">
        <v>147</v>
      </c>
      <c r="C24" s="10"/>
      <c r="D24" s="10">
        <v>1</v>
      </c>
      <c r="E24" s="10"/>
      <c r="F24" s="10"/>
      <c r="G24" s="10"/>
      <c r="H24" s="17"/>
      <c r="I24" s="17"/>
      <c r="J24" s="17"/>
      <c r="K24" s="26"/>
      <c r="L24" s="283"/>
    </row>
    <row r="25" spans="1:12" s="3" customFormat="1" ht="15.9" customHeight="1">
      <c r="A25" s="140" t="s">
        <v>47</v>
      </c>
      <c r="B25" s="6" t="s">
        <v>49</v>
      </c>
      <c r="C25" s="10">
        <v>1</v>
      </c>
      <c r="D25" s="10"/>
      <c r="E25" s="10"/>
      <c r="F25" s="10"/>
      <c r="G25" s="10"/>
      <c r="H25" s="77"/>
      <c r="I25" s="77"/>
      <c r="J25" s="77"/>
      <c r="K25" s="23">
        <v>1</v>
      </c>
      <c r="L25" s="283"/>
    </row>
    <row r="26" spans="1:12" s="2" customFormat="1" ht="15.9" customHeight="1">
      <c r="A26" s="144" t="s">
        <v>55</v>
      </c>
      <c r="B26" s="149" t="s">
        <v>67</v>
      </c>
      <c r="C26" s="11">
        <v>1</v>
      </c>
      <c r="D26" s="11"/>
      <c r="E26" s="11"/>
      <c r="F26" s="11"/>
      <c r="G26" s="11"/>
      <c r="H26" s="106"/>
      <c r="I26" s="106"/>
      <c r="J26" s="106"/>
      <c r="K26" s="154">
        <v>1</v>
      </c>
      <c r="L26" s="284"/>
    </row>
    <row r="27" spans="1:12" s="2" customFormat="1" ht="17.100000000000001" customHeight="1">
      <c r="A27" s="142" t="s">
        <v>108</v>
      </c>
      <c r="B27" s="72" t="s">
        <v>102</v>
      </c>
      <c r="C27" s="9">
        <v>1</v>
      </c>
      <c r="D27" s="9"/>
      <c r="E27" s="9"/>
      <c r="F27" s="9"/>
      <c r="G27" s="9"/>
      <c r="H27" s="16">
        <v>1</v>
      </c>
      <c r="I27" s="16"/>
      <c r="J27" s="16"/>
      <c r="K27" s="25"/>
      <c r="L27" s="285" t="s">
        <v>2</v>
      </c>
    </row>
    <row r="28" spans="1:12" s="2" customFormat="1" ht="17.100000000000001" customHeight="1">
      <c r="A28" s="140" t="s">
        <v>114</v>
      </c>
      <c r="B28" s="64" t="s">
        <v>62</v>
      </c>
      <c r="C28" s="10"/>
      <c r="D28" s="10">
        <v>1</v>
      </c>
      <c r="E28" s="10"/>
      <c r="F28" s="10"/>
      <c r="G28" s="10"/>
      <c r="H28" s="17"/>
      <c r="I28" s="17"/>
      <c r="J28" s="17"/>
      <c r="K28" s="26"/>
      <c r="L28" s="259"/>
    </row>
    <row r="29" spans="1:12" s="5" customFormat="1" ht="17.100000000000001" customHeight="1">
      <c r="A29" s="140" t="s">
        <v>117</v>
      </c>
      <c r="B29" s="64" t="s">
        <v>121</v>
      </c>
      <c r="C29" s="10"/>
      <c r="D29" s="10"/>
      <c r="E29" s="10"/>
      <c r="F29" s="10"/>
      <c r="G29" s="10">
        <v>1</v>
      </c>
      <c r="H29" s="20"/>
      <c r="I29" s="20"/>
      <c r="J29" s="20"/>
      <c r="K29" s="26"/>
      <c r="L29" s="259"/>
    </row>
    <row r="30" spans="1:12" s="2" customFormat="1" ht="17.100000000000001" customHeight="1">
      <c r="A30" s="156" t="s">
        <v>169</v>
      </c>
      <c r="B30" s="64" t="s">
        <v>131</v>
      </c>
      <c r="C30" s="10">
        <v>1</v>
      </c>
      <c r="D30" s="10"/>
      <c r="E30" s="14"/>
      <c r="F30" s="14"/>
      <c r="G30" s="14"/>
      <c r="H30" s="17">
        <v>1</v>
      </c>
      <c r="I30" s="56"/>
      <c r="J30" s="56"/>
      <c r="K30" s="26"/>
      <c r="L30" s="259"/>
    </row>
    <row r="31" spans="1:12" s="3" customFormat="1" ht="14.1" customHeight="1">
      <c r="A31" s="141" t="s">
        <v>139</v>
      </c>
      <c r="B31" s="64" t="s">
        <v>135</v>
      </c>
      <c r="C31" s="10"/>
      <c r="D31" s="10"/>
      <c r="E31" s="10">
        <v>1</v>
      </c>
      <c r="F31" s="10"/>
      <c r="G31" s="10"/>
      <c r="H31" s="17"/>
      <c r="I31" s="17"/>
      <c r="J31" s="17"/>
      <c r="K31" s="23">
        <v>1</v>
      </c>
      <c r="L31" s="259"/>
    </row>
    <row r="32" spans="1:12" s="2" customFormat="1" ht="14.1" customHeight="1">
      <c r="A32" s="144" t="s">
        <v>144</v>
      </c>
      <c r="B32" s="150" t="s">
        <v>78</v>
      </c>
      <c r="C32" s="11"/>
      <c r="D32" s="11">
        <v>1</v>
      </c>
      <c r="E32" s="11"/>
      <c r="F32" s="11"/>
      <c r="G32" s="11"/>
      <c r="H32" s="18"/>
      <c r="I32" s="18"/>
      <c r="J32" s="18"/>
      <c r="K32" s="154"/>
      <c r="L32" s="260"/>
    </row>
    <row r="33" spans="1:12" s="2" customFormat="1" ht="21.9" customHeight="1">
      <c r="A33" s="155" t="s">
        <v>171</v>
      </c>
      <c r="B33" s="74" t="s">
        <v>119</v>
      </c>
      <c r="C33" s="36"/>
      <c r="D33" s="36"/>
      <c r="E33" s="36">
        <v>1</v>
      </c>
      <c r="F33" s="36"/>
      <c r="G33" s="36"/>
      <c r="H33" s="40"/>
      <c r="I33" s="40"/>
      <c r="J33" s="40"/>
      <c r="K33" s="39"/>
      <c r="L33" s="109" t="s">
        <v>120</v>
      </c>
    </row>
    <row r="34" spans="1:12" s="2" customFormat="1" ht="17.100000000000001" customHeight="1">
      <c r="A34" s="146" t="s">
        <v>170</v>
      </c>
      <c r="B34" s="72" t="s">
        <v>73</v>
      </c>
      <c r="C34" s="9">
        <v>1</v>
      </c>
      <c r="D34" s="9"/>
      <c r="E34" s="9"/>
      <c r="F34" s="9"/>
      <c r="G34" s="9"/>
      <c r="H34" s="16">
        <v>1</v>
      </c>
      <c r="I34" s="16"/>
      <c r="J34" s="16"/>
      <c r="K34" s="25"/>
      <c r="L34" s="262" t="s">
        <v>8</v>
      </c>
    </row>
    <row r="35" spans="1:12" s="2" customFormat="1" ht="17.100000000000001" customHeight="1">
      <c r="A35" s="140" t="s">
        <v>107</v>
      </c>
      <c r="B35" s="64" t="s">
        <v>61</v>
      </c>
      <c r="C35" s="10"/>
      <c r="D35" s="10"/>
      <c r="E35" s="10"/>
      <c r="F35" s="10">
        <v>1</v>
      </c>
      <c r="G35" s="10"/>
      <c r="H35" s="17"/>
      <c r="I35" s="17"/>
      <c r="J35" s="17"/>
      <c r="K35" s="26"/>
      <c r="L35" s="263"/>
    </row>
    <row r="36" spans="1:12" s="3" customFormat="1" ht="17.100000000000001" customHeight="1">
      <c r="A36" s="143" t="s">
        <v>93</v>
      </c>
      <c r="B36" s="68" t="s">
        <v>59</v>
      </c>
      <c r="C36" s="9">
        <v>1</v>
      </c>
      <c r="D36" s="9"/>
      <c r="E36" s="9"/>
      <c r="F36" s="9"/>
      <c r="G36" s="9"/>
      <c r="H36" s="16">
        <v>1</v>
      </c>
      <c r="I36" s="16"/>
      <c r="J36" s="16"/>
      <c r="K36" s="22">
        <v>1</v>
      </c>
      <c r="L36" s="261" t="s">
        <v>39</v>
      </c>
    </row>
    <row r="37" spans="1:12" s="3" customFormat="1" ht="17.100000000000001" customHeight="1">
      <c r="A37" s="145" t="s">
        <v>166</v>
      </c>
      <c r="B37" s="69" t="s">
        <v>99</v>
      </c>
      <c r="C37" s="10"/>
      <c r="D37" s="10"/>
      <c r="E37" s="10">
        <v>1</v>
      </c>
      <c r="F37" s="10"/>
      <c r="G37" s="10"/>
      <c r="H37" s="17"/>
      <c r="I37" s="17"/>
      <c r="J37" s="17"/>
      <c r="K37" s="23"/>
      <c r="L37" s="264"/>
    </row>
    <row r="38" spans="1:12" s="3" customFormat="1" ht="17.100000000000001" customHeight="1">
      <c r="A38" s="145" t="s">
        <v>166</v>
      </c>
      <c r="B38" s="157" t="s">
        <v>70</v>
      </c>
      <c r="C38" s="10"/>
      <c r="D38" s="10"/>
      <c r="E38" s="10"/>
      <c r="F38" s="10"/>
      <c r="G38" s="10">
        <v>1</v>
      </c>
      <c r="H38" s="17"/>
      <c r="I38" s="17"/>
      <c r="J38" s="17"/>
      <c r="K38" s="23"/>
      <c r="L38" s="264"/>
    </row>
    <row r="39" spans="1:12" s="2" customFormat="1" ht="17.100000000000001" customHeight="1">
      <c r="A39" s="147" t="s">
        <v>167</v>
      </c>
      <c r="B39" s="64" t="s">
        <v>101</v>
      </c>
      <c r="C39" s="10"/>
      <c r="D39" s="10"/>
      <c r="E39" s="10"/>
      <c r="F39" s="10">
        <v>1</v>
      </c>
      <c r="G39" s="10"/>
      <c r="H39" s="17"/>
      <c r="I39" s="17"/>
      <c r="J39" s="17"/>
      <c r="K39" s="26">
        <v>1</v>
      </c>
      <c r="L39" s="264"/>
    </row>
    <row r="40" spans="1:12" s="2" customFormat="1" ht="17.100000000000001" customHeight="1">
      <c r="A40" s="147" t="s">
        <v>167</v>
      </c>
      <c r="B40" s="64" t="s">
        <v>74</v>
      </c>
      <c r="C40" s="10"/>
      <c r="D40" s="10"/>
      <c r="E40" s="10"/>
      <c r="F40" s="10"/>
      <c r="G40" s="10">
        <v>1</v>
      </c>
      <c r="H40" s="20"/>
      <c r="I40" s="20"/>
      <c r="J40" s="17"/>
      <c r="K40" s="26"/>
      <c r="L40" s="264"/>
    </row>
    <row r="41" spans="1:12" s="2" customFormat="1" ht="17.100000000000001" customHeight="1">
      <c r="A41" s="140" t="s">
        <v>108</v>
      </c>
      <c r="B41" s="64" t="s">
        <v>60</v>
      </c>
      <c r="C41" s="10"/>
      <c r="D41" s="10"/>
      <c r="E41" s="10"/>
      <c r="F41" s="10"/>
      <c r="G41" s="10">
        <v>1</v>
      </c>
      <c r="H41" s="20"/>
      <c r="I41" s="20"/>
      <c r="J41" s="20"/>
      <c r="K41" s="23">
        <v>1</v>
      </c>
      <c r="L41" s="264"/>
    </row>
    <row r="42" spans="1:12" s="2" customFormat="1" ht="17.100000000000001" customHeight="1">
      <c r="A42" s="140" t="s">
        <v>107</v>
      </c>
      <c r="B42" s="64" t="s">
        <v>40</v>
      </c>
      <c r="C42" s="10"/>
      <c r="D42" s="10">
        <v>1</v>
      </c>
      <c r="E42" s="10"/>
      <c r="F42" s="10"/>
      <c r="G42" s="10"/>
      <c r="H42" s="17"/>
      <c r="I42" s="17"/>
      <c r="J42" s="17"/>
      <c r="K42" s="26">
        <v>1</v>
      </c>
      <c r="L42" s="264"/>
    </row>
    <row r="43" spans="1:12" s="2" customFormat="1" ht="17.100000000000001" customHeight="1">
      <c r="A43" s="140" t="s">
        <v>117</v>
      </c>
      <c r="B43" s="64" t="s">
        <v>35</v>
      </c>
      <c r="C43" s="10">
        <v>1</v>
      </c>
      <c r="D43" s="10"/>
      <c r="E43" s="10"/>
      <c r="F43" s="10"/>
      <c r="G43" s="10"/>
      <c r="H43" s="17">
        <v>1</v>
      </c>
      <c r="I43" s="17"/>
      <c r="J43" s="17"/>
      <c r="K43" s="26">
        <v>1</v>
      </c>
      <c r="L43" s="264"/>
    </row>
    <row r="44" spans="1:12" s="2" customFormat="1" ht="17.100000000000001" customHeight="1">
      <c r="A44" s="140" t="s">
        <v>117</v>
      </c>
      <c r="B44" s="64" t="s">
        <v>118</v>
      </c>
      <c r="C44" s="10"/>
      <c r="D44" s="10">
        <v>1</v>
      </c>
      <c r="E44" s="10"/>
      <c r="F44" s="10"/>
      <c r="G44" s="10"/>
      <c r="H44" s="17"/>
      <c r="I44" s="17"/>
      <c r="J44" s="17"/>
      <c r="K44" s="26"/>
      <c r="L44" s="264"/>
    </row>
    <row r="45" spans="1:12" s="2" customFormat="1" ht="17.100000000000001" customHeight="1">
      <c r="A45" s="140" t="s">
        <v>123</v>
      </c>
      <c r="B45" s="64" t="s">
        <v>82</v>
      </c>
      <c r="C45" s="10"/>
      <c r="D45" s="10"/>
      <c r="E45" s="10"/>
      <c r="F45" s="10"/>
      <c r="G45" s="10">
        <v>1</v>
      </c>
      <c r="H45" s="17"/>
      <c r="I45" s="17"/>
      <c r="J45" s="17"/>
      <c r="K45" s="26">
        <v>1</v>
      </c>
      <c r="L45" s="264"/>
    </row>
    <row r="46" spans="1:12" s="2" customFormat="1" ht="17.100000000000001" customHeight="1">
      <c r="A46" s="140" t="s">
        <v>126</v>
      </c>
      <c r="B46" s="64" t="s">
        <v>125</v>
      </c>
      <c r="C46" s="10"/>
      <c r="D46" s="10"/>
      <c r="E46" s="10">
        <v>1</v>
      </c>
      <c r="F46" s="14"/>
      <c r="G46" s="14"/>
      <c r="H46" s="17"/>
      <c r="I46" s="17"/>
      <c r="J46" s="17"/>
      <c r="K46" s="26"/>
      <c r="L46" s="264"/>
    </row>
    <row r="47" spans="1:12" s="2" customFormat="1" ht="17.100000000000001" customHeight="1">
      <c r="A47" s="140" t="s">
        <v>128</v>
      </c>
      <c r="B47" s="64" t="s">
        <v>12</v>
      </c>
      <c r="C47" s="10"/>
      <c r="D47" s="10">
        <v>1</v>
      </c>
      <c r="E47" s="10"/>
      <c r="F47" s="14"/>
      <c r="G47" s="14"/>
      <c r="H47" s="17"/>
      <c r="I47" s="17"/>
      <c r="J47" s="56"/>
      <c r="K47" s="26">
        <v>1</v>
      </c>
      <c r="L47" s="264"/>
    </row>
    <row r="48" spans="1:12" s="3" customFormat="1" ht="14.1" customHeight="1">
      <c r="A48" s="140" t="s">
        <v>140</v>
      </c>
      <c r="B48" s="64" t="s">
        <v>42</v>
      </c>
      <c r="C48" s="10"/>
      <c r="D48" s="10">
        <v>1</v>
      </c>
      <c r="E48" s="10"/>
      <c r="F48" s="10"/>
      <c r="G48" s="10"/>
      <c r="H48" s="17"/>
      <c r="I48" s="17"/>
      <c r="J48" s="17"/>
      <c r="K48" s="23"/>
      <c r="L48" s="264"/>
    </row>
    <row r="49" spans="1:12" s="2" customFormat="1" ht="14.1" customHeight="1">
      <c r="A49" s="140" t="s">
        <v>146</v>
      </c>
      <c r="B49" s="64" t="s">
        <v>43</v>
      </c>
      <c r="C49" s="10"/>
      <c r="D49" s="10"/>
      <c r="E49" s="10">
        <v>1</v>
      </c>
      <c r="F49" s="10"/>
      <c r="G49" s="10"/>
      <c r="H49" s="17"/>
      <c r="I49" s="17"/>
      <c r="J49" s="17"/>
      <c r="K49" s="26"/>
      <c r="L49" s="264"/>
    </row>
    <row r="50" spans="1:12" s="3" customFormat="1" ht="15.9" customHeight="1">
      <c r="A50" s="140" t="s">
        <v>47</v>
      </c>
      <c r="B50" s="6" t="s">
        <v>50</v>
      </c>
      <c r="C50" s="10"/>
      <c r="D50" s="10"/>
      <c r="E50" s="10">
        <v>1</v>
      </c>
      <c r="F50" s="10"/>
      <c r="G50" s="10"/>
      <c r="H50" s="77"/>
      <c r="I50" s="77"/>
      <c r="J50" s="77"/>
      <c r="K50" s="23">
        <v>1</v>
      </c>
      <c r="L50" s="264"/>
    </row>
    <row r="51" spans="1:12" s="2" customFormat="1" ht="15.9" customHeight="1">
      <c r="A51" s="140" t="s">
        <v>55</v>
      </c>
      <c r="B51" s="6" t="s">
        <v>162</v>
      </c>
      <c r="C51" s="10"/>
      <c r="D51" s="10">
        <v>1</v>
      </c>
      <c r="E51" s="10"/>
      <c r="F51" s="10"/>
      <c r="G51" s="10"/>
      <c r="H51" s="77"/>
      <c r="I51" s="77"/>
      <c r="J51" s="77"/>
      <c r="K51" s="26">
        <v>1</v>
      </c>
      <c r="L51" s="264"/>
    </row>
    <row r="52" spans="1:12" s="2" customFormat="1" ht="15.9" customHeight="1">
      <c r="A52" s="144" t="s">
        <v>55</v>
      </c>
      <c r="B52" s="149" t="s">
        <v>86</v>
      </c>
      <c r="C52" s="11"/>
      <c r="D52" s="11"/>
      <c r="E52" s="11">
        <v>1</v>
      </c>
      <c r="F52" s="11"/>
      <c r="G52" s="11"/>
      <c r="H52" s="106"/>
      <c r="I52" s="106"/>
      <c r="J52" s="106"/>
      <c r="K52" s="154">
        <v>1</v>
      </c>
      <c r="L52" s="265"/>
    </row>
    <row r="53" spans="1:12" s="2" customFormat="1" ht="15.9" customHeight="1">
      <c r="A53" s="167"/>
      <c r="B53" s="168"/>
      <c r="C53" s="169"/>
      <c r="D53" s="169"/>
      <c r="E53" s="169"/>
      <c r="F53" s="169"/>
      <c r="G53" s="169"/>
      <c r="H53" s="169"/>
      <c r="I53" s="169"/>
      <c r="J53" s="169"/>
      <c r="K53" s="170"/>
      <c r="L53" s="171"/>
    </row>
    <row r="54" spans="1:12" s="4" customFormat="1" ht="12.75" customHeight="1">
      <c r="A54" s="266" t="s">
        <v>58</v>
      </c>
      <c r="B54" s="266" t="s">
        <v>0</v>
      </c>
      <c r="C54" s="269" t="s">
        <v>19</v>
      </c>
      <c r="D54" s="270"/>
      <c r="E54" s="270"/>
      <c r="F54" s="270"/>
      <c r="G54" s="270"/>
      <c r="H54" s="271" t="s">
        <v>90</v>
      </c>
      <c r="I54" s="272"/>
      <c r="J54" s="273"/>
      <c r="K54" s="274" t="s">
        <v>68</v>
      </c>
      <c r="L54" s="266" t="s">
        <v>1</v>
      </c>
    </row>
    <row r="55" spans="1:12" s="4" customFormat="1" ht="12.75" customHeight="1">
      <c r="A55" s="267"/>
      <c r="B55" s="268"/>
      <c r="C55" s="172" t="s">
        <v>20</v>
      </c>
      <c r="D55" s="172" t="s">
        <v>21</v>
      </c>
      <c r="E55" s="172" t="s">
        <v>22</v>
      </c>
      <c r="F55" s="172" t="s">
        <v>23</v>
      </c>
      <c r="G55" s="172" t="s">
        <v>24</v>
      </c>
      <c r="H55" s="173" t="s">
        <v>20</v>
      </c>
      <c r="I55" s="173" t="s">
        <v>21</v>
      </c>
      <c r="J55" s="173" t="s">
        <v>22</v>
      </c>
      <c r="K55" s="275"/>
      <c r="L55" s="268"/>
    </row>
    <row r="56" spans="1:12" s="2" customFormat="1" ht="19.5" customHeight="1">
      <c r="A56" s="158" t="s">
        <v>146</v>
      </c>
      <c r="B56" s="112" t="s">
        <v>148</v>
      </c>
      <c r="C56" s="159"/>
      <c r="D56" s="159"/>
      <c r="E56" s="159"/>
      <c r="F56" s="159">
        <v>1</v>
      </c>
      <c r="G56" s="159"/>
      <c r="H56" s="114"/>
      <c r="I56" s="114"/>
      <c r="J56" s="114"/>
      <c r="K56" s="116"/>
      <c r="L56" s="160" t="s">
        <v>37</v>
      </c>
    </row>
    <row r="57" spans="1:12" s="2" customFormat="1" ht="17.100000000000001" customHeight="1">
      <c r="A57" s="161" t="s">
        <v>167</v>
      </c>
      <c r="B57" s="72" t="s">
        <v>100</v>
      </c>
      <c r="C57" s="9"/>
      <c r="D57" s="9"/>
      <c r="E57" s="9">
        <v>1</v>
      </c>
      <c r="F57" s="9"/>
      <c r="G57" s="9"/>
      <c r="H57" s="16"/>
      <c r="I57" s="16"/>
      <c r="J57" s="16"/>
      <c r="K57" s="25">
        <v>1</v>
      </c>
      <c r="L57" s="258" t="s">
        <v>4</v>
      </c>
    </row>
    <row r="58" spans="1:12" s="2" customFormat="1" ht="17.100000000000001" customHeight="1">
      <c r="A58" s="140" t="s">
        <v>108</v>
      </c>
      <c r="B58" s="64" t="s">
        <v>105</v>
      </c>
      <c r="C58" s="10"/>
      <c r="D58" s="10"/>
      <c r="E58" s="10"/>
      <c r="F58" s="10">
        <v>1</v>
      </c>
      <c r="G58" s="10"/>
      <c r="H58" s="20"/>
      <c r="I58" s="20"/>
      <c r="J58" s="20"/>
      <c r="K58" s="23"/>
      <c r="L58" s="259"/>
    </row>
    <row r="59" spans="1:12" s="2" customFormat="1" ht="17.100000000000001" customHeight="1">
      <c r="A59" s="140" t="s">
        <v>107</v>
      </c>
      <c r="B59" s="64" t="s">
        <v>110</v>
      </c>
      <c r="C59" s="10"/>
      <c r="D59" s="10"/>
      <c r="E59" s="10">
        <v>1</v>
      </c>
      <c r="F59" s="10"/>
      <c r="G59" s="10"/>
      <c r="H59" s="17"/>
      <c r="I59" s="17"/>
      <c r="J59" s="17"/>
      <c r="K59" s="26"/>
      <c r="L59" s="259"/>
    </row>
    <row r="60" spans="1:12" s="2" customFormat="1" ht="17.100000000000001" customHeight="1">
      <c r="A60" s="140" t="s">
        <v>114</v>
      </c>
      <c r="B60" s="64" t="s">
        <v>76</v>
      </c>
      <c r="C60" s="77"/>
      <c r="D60" s="77"/>
      <c r="E60" s="77"/>
      <c r="F60" s="77"/>
      <c r="G60" s="77"/>
      <c r="H60" s="78"/>
      <c r="I60" s="78"/>
      <c r="J60" s="78"/>
      <c r="K60" s="26">
        <v>1</v>
      </c>
      <c r="L60" s="259"/>
    </row>
    <row r="61" spans="1:12" s="5" customFormat="1" ht="17.100000000000001" customHeight="1">
      <c r="A61" s="140" t="s">
        <v>117</v>
      </c>
      <c r="B61" s="64" t="s">
        <v>80</v>
      </c>
      <c r="C61" s="10"/>
      <c r="D61" s="10"/>
      <c r="E61" s="10"/>
      <c r="F61" s="10">
        <v>1</v>
      </c>
      <c r="G61" s="10"/>
      <c r="H61" s="20"/>
      <c r="I61" s="20"/>
      <c r="J61" s="20"/>
      <c r="K61" s="26"/>
      <c r="L61" s="259"/>
    </row>
    <row r="62" spans="1:12" s="2" customFormat="1" ht="17.100000000000001" customHeight="1">
      <c r="A62" s="140" t="s">
        <v>123</v>
      </c>
      <c r="B62" s="64" t="s">
        <v>122</v>
      </c>
      <c r="C62" s="10">
        <v>1</v>
      </c>
      <c r="D62" s="10"/>
      <c r="E62" s="10"/>
      <c r="F62" s="10"/>
      <c r="G62" s="10"/>
      <c r="H62" s="17">
        <v>1</v>
      </c>
      <c r="I62" s="17"/>
      <c r="J62" s="17"/>
      <c r="K62" s="26"/>
      <c r="L62" s="259"/>
    </row>
    <row r="63" spans="1:12" s="2" customFormat="1" ht="17.100000000000001" customHeight="1">
      <c r="A63" s="140" t="s">
        <v>123</v>
      </c>
      <c r="B63" s="64" t="s">
        <v>36</v>
      </c>
      <c r="C63" s="10"/>
      <c r="D63" s="10"/>
      <c r="E63" s="10">
        <v>1</v>
      </c>
      <c r="F63" s="10"/>
      <c r="G63" s="10"/>
      <c r="H63" s="17"/>
      <c r="I63" s="17"/>
      <c r="J63" s="17"/>
      <c r="K63" s="26">
        <v>1</v>
      </c>
      <c r="L63" s="259"/>
    </row>
    <row r="64" spans="1:12" s="2" customFormat="1" ht="17.100000000000001" customHeight="1">
      <c r="A64" s="140" t="s">
        <v>128</v>
      </c>
      <c r="B64" s="64" t="s">
        <v>127</v>
      </c>
      <c r="C64" s="10"/>
      <c r="D64" s="10"/>
      <c r="E64" s="10">
        <v>1</v>
      </c>
      <c r="F64" s="14"/>
      <c r="G64" s="14"/>
      <c r="H64" s="17"/>
      <c r="I64" s="17"/>
      <c r="J64" s="56"/>
      <c r="K64" s="26"/>
      <c r="L64" s="259"/>
    </row>
    <row r="65" spans="1:12" s="2" customFormat="1" ht="14.1" customHeight="1">
      <c r="A65" s="140" t="s">
        <v>144</v>
      </c>
      <c r="B65" s="64" t="s">
        <v>145</v>
      </c>
      <c r="C65" s="10"/>
      <c r="D65" s="10"/>
      <c r="E65" s="10">
        <v>1</v>
      </c>
      <c r="F65" s="10"/>
      <c r="G65" s="10"/>
      <c r="H65" s="17"/>
      <c r="I65" s="17"/>
      <c r="J65" s="17"/>
      <c r="K65" s="26"/>
      <c r="L65" s="259"/>
    </row>
    <row r="66" spans="1:12" s="2" customFormat="1" ht="14.1" customHeight="1">
      <c r="A66" s="140" t="s">
        <v>152</v>
      </c>
      <c r="B66" s="64" t="s">
        <v>151</v>
      </c>
      <c r="C66" s="10"/>
      <c r="D66" s="10"/>
      <c r="E66" s="10">
        <v>1</v>
      </c>
      <c r="F66" s="10"/>
      <c r="G66" s="10"/>
      <c r="H66" s="17"/>
      <c r="I66" s="17"/>
      <c r="J66" s="17"/>
      <c r="K66" s="26">
        <v>1</v>
      </c>
      <c r="L66" s="259"/>
    </row>
    <row r="67" spans="1:12" s="2" customFormat="1" ht="14.1" customHeight="1">
      <c r="A67" s="140" t="s">
        <v>152</v>
      </c>
      <c r="B67" s="64" t="s">
        <v>11</v>
      </c>
      <c r="C67" s="10"/>
      <c r="D67" s="10"/>
      <c r="E67" s="10"/>
      <c r="F67" s="10">
        <v>1</v>
      </c>
      <c r="G67" s="10"/>
      <c r="H67" s="17"/>
      <c r="I67" s="17"/>
      <c r="J67" s="17"/>
      <c r="K67" s="26">
        <v>1</v>
      </c>
      <c r="L67" s="259"/>
    </row>
    <row r="68" spans="1:12" s="3" customFormat="1" ht="15.9" customHeight="1">
      <c r="A68" s="141" t="s">
        <v>45</v>
      </c>
      <c r="B68" s="6" t="s">
        <v>156</v>
      </c>
      <c r="C68" s="10">
        <v>1</v>
      </c>
      <c r="D68" s="10"/>
      <c r="E68" s="10"/>
      <c r="F68" s="10"/>
      <c r="G68" s="10"/>
      <c r="H68" s="77"/>
      <c r="I68" s="77"/>
      <c r="J68" s="77"/>
      <c r="K68" s="23">
        <v>1</v>
      </c>
      <c r="L68" s="259"/>
    </row>
    <row r="69" spans="1:12" s="3" customFormat="1" ht="15.9" customHeight="1">
      <c r="A69" s="141" t="s">
        <v>45</v>
      </c>
      <c r="B69" s="6" t="s">
        <v>158</v>
      </c>
      <c r="C69" s="10"/>
      <c r="D69" s="10"/>
      <c r="E69" s="10">
        <v>1</v>
      </c>
      <c r="F69" s="10"/>
      <c r="G69" s="10"/>
      <c r="H69" s="77"/>
      <c r="I69" s="77"/>
      <c r="J69" s="77"/>
      <c r="K69" s="23"/>
      <c r="L69" s="259"/>
    </row>
    <row r="70" spans="1:12" s="3" customFormat="1" ht="15.9" customHeight="1">
      <c r="A70" s="141" t="s">
        <v>46</v>
      </c>
      <c r="B70" s="6" t="s">
        <v>160</v>
      </c>
      <c r="C70" s="10"/>
      <c r="D70" s="10"/>
      <c r="E70" s="10">
        <v>1</v>
      </c>
      <c r="F70" s="10"/>
      <c r="G70" s="10"/>
      <c r="H70" s="77"/>
      <c r="I70" s="77"/>
      <c r="J70" s="77"/>
      <c r="K70" s="23">
        <v>1</v>
      </c>
      <c r="L70" s="259"/>
    </row>
    <row r="71" spans="1:12" s="2" customFormat="1" ht="22.8">
      <c r="A71" s="144" t="s">
        <v>54</v>
      </c>
      <c r="B71" s="149" t="s">
        <v>66</v>
      </c>
      <c r="C71" s="11">
        <v>1</v>
      </c>
      <c r="D71" s="11"/>
      <c r="E71" s="11"/>
      <c r="F71" s="11"/>
      <c r="G71" s="11"/>
      <c r="H71" s="106"/>
      <c r="I71" s="106"/>
      <c r="J71" s="106"/>
      <c r="K71" s="154">
        <v>1</v>
      </c>
      <c r="L71" s="260"/>
    </row>
    <row r="72" spans="1:12" s="3" customFormat="1" ht="17.100000000000001" customHeight="1">
      <c r="A72" s="143" t="s">
        <v>95</v>
      </c>
      <c r="B72" s="65" t="s">
        <v>52</v>
      </c>
      <c r="C72" s="9"/>
      <c r="D72" s="9">
        <v>1</v>
      </c>
      <c r="E72" s="9"/>
      <c r="F72" s="9"/>
      <c r="G72" s="9"/>
      <c r="H72" s="16"/>
      <c r="I72" s="16"/>
      <c r="J72" s="16"/>
      <c r="K72" s="22"/>
      <c r="L72" s="261" t="s">
        <v>91</v>
      </c>
    </row>
    <row r="73" spans="1:12" s="2" customFormat="1" ht="17.100000000000001" customHeight="1">
      <c r="A73" s="140" t="s">
        <v>114</v>
      </c>
      <c r="B73" s="64" t="s">
        <v>79</v>
      </c>
      <c r="C73" s="10">
        <v>1</v>
      </c>
      <c r="D73" s="10"/>
      <c r="E73" s="10"/>
      <c r="F73" s="10"/>
      <c r="G73" s="10"/>
      <c r="H73" s="17">
        <v>1</v>
      </c>
      <c r="I73" s="17"/>
      <c r="J73" s="17"/>
      <c r="K73" s="26"/>
      <c r="L73" s="259"/>
    </row>
    <row r="74" spans="1:12" s="2" customFormat="1" ht="17.100000000000001" customHeight="1">
      <c r="A74" s="140" t="s">
        <v>123</v>
      </c>
      <c r="B74" s="64" t="s">
        <v>81</v>
      </c>
      <c r="C74" s="10"/>
      <c r="D74" s="10">
        <v>1</v>
      </c>
      <c r="E74" s="10"/>
      <c r="F74" s="10"/>
      <c r="G74" s="10"/>
      <c r="H74" s="17"/>
      <c r="I74" s="17"/>
      <c r="J74" s="17"/>
      <c r="K74" s="26"/>
      <c r="L74" s="259"/>
    </row>
    <row r="75" spans="1:12" s="2" customFormat="1" ht="17.100000000000001" customHeight="1">
      <c r="A75" s="144" t="s">
        <v>126</v>
      </c>
      <c r="B75" s="150" t="s">
        <v>64</v>
      </c>
      <c r="C75" s="11">
        <v>1</v>
      </c>
      <c r="D75" s="11"/>
      <c r="E75" s="11"/>
      <c r="F75" s="162"/>
      <c r="G75" s="162"/>
      <c r="H75" s="18">
        <v>1</v>
      </c>
      <c r="I75" s="18"/>
      <c r="J75" s="163"/>
      <c r="K75" s="154"/>
      <c r="L75" s="260"/>
    </row>
    <row r="76" spans="1:12" s="2" customFormat="1" ht="17.100000000000001" customHeight="1">
      <c r="A76" s="93" t="s">
        <v>114</v>
      </c>
      <c r="B76" s="72" t="s">
        <v>115</v>
      </c>
      <c r="C76" s="9"/>
      <c r="D76" s="9"/>
      <c r="E76" s="9">
        <v>1</v>
      </c>
      <c r="F76" s="9"/>
      <c r="G76" s="9"/>
      <c r="H76" s="16"/>
      <c r="I76" s="16"/>
      <c r="J76" s="16"/>
      <c r="K76" s="25">
        <v>1</v>
      </c>
      <c r="L76" s="258" t="s">
        <v>17</v>
      </c>
    </row>
    <row r="77" spans="1:12" s="2" customFormat="1" ht="17.100000000000001" customHeight="1">
      <c r="A77" s="135" t="s">
        <v>114</v>
      </c>
      <c r="B77" s="64" t="s">
        <v>9</v>
      </c>
      <c r="C77" s="10"/>
      <c r="D77" s="10"/>
      <c r="E77" s="10"/>
      <c r="F77" s="10">
        <v>1</v>
      </c>
      <c r="G77" s="10"/>
      <c r="H77" s="20"/>
      <c r="I77" s="20"/>
      <c r="J77" s="20"/>
      <c r="K77" s="26"/>
      <c r="L77" s="259"/>
    </row>
    <row r="78" spans="1:12" s="2" customFormat="1" ht="14.1" customHeight="1">
      <c r="A78" s="136" t="s">
        <v>154</v>
      </c>
      <c r="B78" s="150" t="s">
        <v>38</v>
      </c>
      <c r="C78" s="11"/>
      <c r="D78" s="11">
        <v>1</v>
      </c>
      <c r="E78" s="11"/>
      <c r="F78" s="11"/>
      <c r="G78" s="11"/>
      <c r="H78" s="18"/>
      <c r="I78" s="18"/>
      <c r="J78" s="18"/>
      <c r="K78" s="154"/>
      <c r="L78" s="260"/>
    </row>
    <row r="79" spans="1:12" s="2" customFormat="1" ht="18.75" customHeight="1">
      <c r="A79" s="164" t="s">
        <v>172</v>
      </c>
      <c r="B79" s="112" t="s">
        <v>111</v>
      </c>
      <c r="C79" s="159"/>
      <c r="D79" s="159"/>
      <c r="E79" s="159"/>
      <c r="F79" s="159"/>
      <c r="G79" s="159">
        <v>1</v>
      </c>
      <c r="H79" s="114"/>
      <c r="I79" s="114"/>
      <c r="J79" s="114"/>
      <c r="K79" s="116"/>
      <c r="L79" s="160" t="s">
        <v>112</v>
      </c>
    </row>
    <row r="80" spans="1:12" s="2" customFormat="1" ht="17.100000000000001" customHeight="1">
      <c r="A80" s="165" t="s">
        <v>167</v>
      </c>
      <c r="B80" s="72" t="s">
        <v>72</v>
      </c>
      <c r="C80" s="9"/>
      <c r="D80" s="9">
        <v>1</v>
      </c>
      <c r="E80" s="9"/>
      <c r="F80" s="9"/>
      <c r="G80" s="9"/>
      <c r="H80" s="16"/>
      <c r="I80" s="16"/>
      <c r="J80" s="16"/>
      <c r="K80" s="25"/>
      <c r="L80" s="258" t="s">
        <v>30</v>
      </c>
    </row>
    <row r="81" spans="1:12" s="2" customFormat="1" ht="17.100000000000001" customHeight="1">
      <c r="A81" s="135" t="s">
        <v>123</v>
      </c>
      <c r="B81" s="64" t="s">
        <v>32</v>
      </c>
      <c r="C81" s="10"/>
      <c r="D81" s="10"/>
      <c r="E81" s="10"/>
      <c r="F81" s="10">
        <v>1</v>
      </c>
      <c r="G81" s="10"/>
      <c r="H81" s="17"/>
      <c r="I81" s="17"/>
      <c r="J81" s="17"/>
      <c r="K81" s="26"/>
      <c r="L81" s="259"/>
    </row>
    <row r="82" spans="1:12" s="2" customFormat="1" ht="14.1" customHeight="1">
      <c r="A82" s="135" t="s">
        <v>152</v>
      </c>
      <c r="B82" s="64" t="s">
        <v>34</v>
      </c>
      <c r="C82" s="10"/>
      <c r="D82" s="10">
        <v>1</v>
      </c>
      <c r="E82" s="10"/>
      <c r="F82" s="10"/>
      <c r="G82" s="10"/>
      <c r="H82" s="17"/>
      <c r="I82" s="17"/>
      <c r="J82" s="17"/>
      <c r="K82" s="26">
        <v>1</v>
      </c>
      <c r="L82" s="259"/>
    </row>
    <row r="83" spans="1:12" s="2" customFormat="1" ht="14.1" customHeight="1">
      <c r="A83" s="136" t="s">
        <v>155</v>
      </c>
      <c r="B83" s="150" t="s">
        <v>44</v>
      </c>
      <c r="C83" s="11">
        <v>1</v>
      </c>
      <c r="D83" s="11"/>
      <c r="E83" s="11"/>
      <c r="F83" s="11"/>
      <c r="G83" s="11"/>
      <c r="H83" s="18">
        <v>1</v>
      </c>
      <c r="I83" s="18"/>
      <c r="J83" s="18"/>
      <c r="K83" s="154"/>
      <c r="L83" s="260"/>
    </row>
    <row r="84" spans="1:12" s="3" customFormat="1" ht="17.100000000000001" customHeight="1">
      <c r="A84" s="97" t="s">
        <v>95</v>
      </c>
      <c r="B84" s="65" t="s">
        <v>92</v>
      </c>
      <c r="C84" s="9"/>
      <c r="D84" s="9"/>
      <c r="E84" s="9">
        <v>1</v>
      </c>
      <c r="F84" s="9"/>
      <c r="G84" s="9"/>
      <c r="H84" s="16"/>
      <c r="I84" s="16"/>
      <c r="J84" s="16"/>
      <c r="K84" s="22"/>
      <c r="L84" s="261" t="s">
        <v>7</v>
      </c>
    </row>
    <row r="85" spans="1:12" s="2" customFormat="1" ht="17.100000000000001" customHeight="1">
      <c r="A85" s="135" t="s">
        <v>108</v>
      </c>
      <c r="B85" s="64" t="s">
        <v>106</v>
      </c>
      <c r="C85" s="77"/>
      <c r="D85" s="77"/>
      <c r="E85" s="77"/>
      <c r="F85" s="77"/>
      <c r="G85" s="77"/>
      <c r="H85" s="78"/>
      <c r="I85" s="78"/>
      <c r="J85" s="78"/>
      <c r="K85" s="26">
        <v>1</v>
      </c>
      <c r="L85" s="259"/>
    </row>
    <row r="86" spans="1:12" s="2" customFormat="1" ht="17.100000000000001" customHeight="1">
      <c r="A86" s="135" t="s">
        <v>107</v>
      </c>
      <c r="B86" s="64" t="s">
        <v>113</v>
      </c>
      <c r="C86" s="77"/>
      <c r="D86" s="77"/>
      <c r="E86" s="77"/>
      <c r="F86" s="77"/>
      <c r="G86" s="77"/>
      <c r="H86" s="77"/>
      <c r="I86" s="77"/>
      <c r="J86" s="77"/>
      <c r="K86" s="26">
        <v>1</v>
      </c>
      <c r="L86" s="259"/>
    </row>
    <row r="87" spans="1:12" s="3" customFormat="1" ht="14.1" customHeight="1">
      <c r="A87" s="132" t="s">
        <v>138</v>
      </c>
      <c r="B87" s="66" t="s">
        <v>51</v>
      </c>
      <c r="C87" s="10"/>
      <c r="D87" s="10"/>
      <c r="E87" s="10">
        <v>1</v>
      </c>
      <c r="F87" s="10"/>
      <c r="G87" s="10"/>
      <c r="H87" s="17"/>
      <c r="I87" s="17"/>
      <c r="J87" s="17"/>
      <c r="K87" s="23"/>
      <c r="L87" s="259"/>
    </row>
    <row r="88" spans="1:12" s="2" customFormat="1" ht="14.1" customHeight="1">
      <c r="A88" s="133" t="s">
        <v>146</v>
      </c>
      <c r="B88" s="150" t="s">
        <v>15</v>
      </c>
      <c r="C88" s="11">
        <v>1</v>
      </c>
      <c r="D88" s="11"/>
      <c r="E88" s="11"/>
      <c r="F88" s="11"/>
      <c r="G88" s="11"/>
      <c r="H88" s="18">
        <v>1</v>
      </c>
      <c r="I88" s="18"/>
      <c r="J88" s="18"/>
      <c r="K88" s="154"/>
      <c r="L88" s="260"/>
    </row>
    <row r="89" spans="1:12" s="2" customFormat="1" ht="17.100000000000001" customHeight="1">
      <c r="A89" s="93" t="s">
        <v>108</v>
      </c>
      <c r="B89" s="72" t="s">
        <v>104</v>
      </c>
      <c r="C89" s="9"/>
      <c r="D89" s="9"/>
      <c r="E89" s="9">
        <v>1</v>
      </c>
      <c r="F89" s="9"/>
      <c r="G89" s="9"/>
      <c r="H89" s="16"/>
      <c r="I89" s="16"/>
      <c r="J89" s="16"/>
      <c r="K89" s="25"/>
      <c r="L89" s="258" t="s">
        <v>18</v>
      </c>
    </row>
    <row r="90" spans="1:12" s="2" customFormat="1" ht="17.100000000000001" customHeight="1">
      <c r="A90" s="135" t="s">
        <v>128</v>
      </c>
      <c r="B90" s="64" t="s">
        <v>33</v>
      </c>
      <c r="C90" s="10">
        <v>1</v>
      </c>
      <c r="D90" s="10"/>
      <c r="E90" s="10"/>
      <c r="F90" s="14"/>
      <c r="G90" s="14"/>
      <c r="H90" s="17">
        <v>1</v>
      </c>
      <c r="I90" s="17"/>
      <c r="J90" s="56"/>
      <c r="K90" s="26"/>
      <c r="L90" s="259"/>
    </row>
    <row r="91" spans="1:12" s="3" customFormat="1" ht="14.1" customHeight="1">
      <c r="A91" s="135" t="s">
        <v>168</v>
      </c>
      <c r="B91" s="64" t="s">
        <v>142</v>
      </c>
      <c r="C91" s="10"/>
      <c r="D91" s="10"/>
      <c r="E91" s="10"/>
      <c r="F91" s="10">
        <v>1</v>
      </c>
      <c r="G91" s="10"/>
      <c r="H91" s="17"/>
      <c r="I91" s="17"/>
      <c r="J91" s="17"/>
      <c r="K91" s="23">
        <v>1</v>
      </c>
      <c r="L91" s="259"/>
    </row>
    <row r="92" spans="1:12" s="2" customFormat="1" ht="14.1" customHeight="1">
      <c r="A92" s="133" t="s">
        <v>146</v>
      </c>
      <c r="B92" s="150" t="s">
        <v>149</v>
      </c>
      <c r="C92" s="11"/>
      <c r="D92" s="11"/>
      <c r="E92" s="11"/>
      <c r="F92" s="11"/>
      <c r="G92" s="11">
        <v>1</v>
      </c>
      <c r="H92" s="18"/>
      <c r="I92" s="18"/>
      <c r="J92" s="18"/>
      <c r="K92" s="154"/>
      <c r="L92" s="260"/>
    </row>
    <row r="93" spans="1:12" s="3" customFormat="1" ht="17.100000000000001" customHeight="1">
      <c r="A93" s="97" t="s">
        <v>95</v>
      </c>
      <c r="B93" s="65" t="s">
        <v>87</v>
      </c>
      <c r="C93" s="9"/>
      <c r="D93" s="9"/>
      <c r="E93" s="9"/>
      <c r="F93" s="9">
        <v>1</v>
      </c>
      <c r="G93" s="9"/>
      <c r="H93" s="16"/>
      <c r="I93" s="16"/>
      <c r="J93" s="16"/>
      <c r="K93" s="22"/>
      <c r="L93" s="261" t="s">
        <v>16</v>
      </c>
    </row>
    <row r="94" spans="1:12" s="2" customFormat="1" ht="17.100000000000001" customHeight="1">
      <c r="A94" s="134" t="s">
        <v>130</v>
      </c>
      <c r="B94" s="64" t="s">
        <v>41</v>
      </c>
      <c r="C94" s="10"/>
      <c r="D94" s="10">
        <v>1</v>
      </c>
      <c r="E94" s="14"/>
      <c r="F94" s="14"/>
      <c r="G94" s="14"/>
      <c r="H94" s="17"/>
      <c r="I94" s="56"/>
      <c r="J94" s="56"/>
      <c r="K94" s="26"/>
      <c r="L94" s="259"/>
    </row>
    <row r="95" spans="1:12" s="3" customFormat="1" ht="14.1" customHeight="1">
      <c r="A95" s="132" t="s">
        <v>138</v>
      </c>
      <c r="B95" s="66" t="s">
        <v>133</v>
      </c>
      <c r="C95" s="10">
        <v>1</v>
      </c>
      <c r="D95" s="10"/>
      <c r="E95" s="10"/>
      <c r="F95" s="10"/>
      <c r="G95" s="10"/>
      <c r="H95" s="17">
        <v>1</v>
      </c>
      <c r="I95" s="17"/>
      <c r="J95" s="17"/>
      <c r="K95" s="23"/>
      <c r="L95" s="259"/>
    </row>
    <row r="96" spans="1:12" s="3" customFormat="1" ht="15.9" customHeight="1">
      <c r="A96" s="132" t="s">
        <v>45</v>
      </c>
      <c r="B96" s="6" t="s">
        <v>157</v>
      </c>
      <c r="C96" s="10"/>
      <c r="D96" s="10">
        <v>1</v>
      </c>
      <c r="E96" s="10"/>
      <c r="F96" s="10"/>
      <c r="G96" s="10"/>
      <c r="H96" s="77"/>
      <c r="I96" s="77"/>
      <c r="J96" s="77"/>
      <c r="K96" s="23"/>
      <c r="L96" s="259"/>
    </row>
    <row r="97" spans="1:12" s="3" customFormat="1" ht="15.9" customHeight="1">
      <c r="A97" s="133" t="s">
        <v>47</v>
      </c>
      <c r="B97" s="149" t="s">
        <v>161</v>
      </c>
      <c r="C97" s="11"/>
      <c r="D97" s="11">
        <v>1</v>
      </c>
      <c r="E97" s="11"/>
      <c r="F97" s="11"/>
      <c r="G97" s="11"/>
      <c r="H97" s="106"/>
      <c r="I97" s="106"/>
      <c r="J97" s="106"/>
      <c r="K97" s="24">
        <v>1</v>
      </c>
      <c r="L97" s="260"/>
    </row>
    <row r="98" spans="1:12" s="3" customFormat="1" ht="17.100000000000001" customHeight="1">
      <c r="A98" s="166" t="s">
        <v>166</v>
      </c>
      <c r="B98" s="68" t="s">
        <v>31</v>
      </c>
      <c r="C98" s="9"/>
      <c r="D98" s="9"/>
      <c r="E98" s="9"/>
      <c r="F98" s="9">
        <v>1</v>
      </c>
      <c r="G98" s="9"/>
      <c r="H98" s="16"/>
      <c r="I98" s="16"/>
      <c r="J98" s="16"/>
      <c r="K98" s="22"/>
      <c r="L98" s="261" t="s">
        <v>6</v>
      </c>
    </row>
    <row r="99" spans="1:12" s="3" customFormat="1" ht="14.1" customHeight="1">
      <c r="A99" s="135" t="s">
        <v>140</v>
      </c>
      <c r="B99" s="64" t="s">
        <v>141</v>
      </c>
      <c r="C99" s="10"/>
      <c r="D99" s="10"/>
      <c r="E99" s="10">
        <v>1</v>
      </c>
      <c r="F99" s="10"/>
      <c r="G99" s="10"/>
      <c r="H99" s="17"/>
      <c r="I99" s="17"/>
      <c r="J99" s="17"/>
      <c r="K99" s="23"/>
      <c r="L99" s="259"/>
    </row>
    <row r="100" spans="1:12" s="2" customFormat="1" ht="14.1" customHeight="1">
      <c r="A100" s="133" t="s">
        <v>152</v>
      </c>
      <c r="B100" s="150" t="s">
        <v>13</v>
      </c>
      <c r="C100" s="11">
        <v>1</v>
      </c>
      <c r="D100" s="11"/>
      <c r="E100" s="11"/>
      <c r="F100" s="11"/>
      <c r="G100" s="11"/>
      <c r="H100" s="18">
        <v>1</v>
      </c>
      <c r="I100" s="18"/>
      <c r="J100" s="18"/>
      <c r="K100" s="154">
        <v>1</v>
      </c>
      <c r="L100" s="260"/>
    </row>
    <row r="101" spans="1:12" s="2" customFormat="1" ht="17.100000000000001" customHeight="1">
      <c r="A101" s="93" t="s">
        <v>126</v>
      </c>
      <c r="B101" s="72" t="s">
        <v>124</v>
      </c>
      <c r="C101" s="9"/>
      <c r="D101" s="9">
        <v>1</v>
      </c>
      <c r="E101" s="9"/>
      <c r="F101" s="13"/>
      <c r="G101" s="13"/>
      <c r="H101" s="16"/>
      <c r="I101" s="16"/>
      <c r="J101" s="16"/>
      <c r="K101" s="25">
        <v>1</v>
      </c>
      <c r="L101" s="258" t="s">
        <v>10</v>
      </c>
    </row>
    <row r="102" spans="1:12" s="2" customFormat="1" ht="14.1" customHeight="1">
      <c r="A102" s="136" t="s">
        <v>154</v>
      </c>
      <c r="B102" s="150" t="s">
        <v>65</v>
      </c>
      <c r="C102" s="11">
        <v>1</v>
      </c>
      <c r="D102" s="11"/>
      <c r="E102" s="11"/>
      <c r="F102" s="11"/>
      <c r="G102" s="11"/>
      <c r="H102" s="18">
        <v>1</v>
      </c>
      <c r="I102" s="18"/>
      <c r="J102" s="18"/>
      <c r="K102" s="154"/>
      <c r="L102" s="260"/>
    </row>
    <row r="103" spans="1:12" ht="15" customHeight="1">
      <c r="A103" s="286" t="s">
        <v>28</v>
      </c>
      <c r="B103" s="287"/>
      <c r="C103" s="91">
        <f t="shared" ref="C103:K103" si="0">SUM(C5:C102)</f>
        <v>26</v>
      </c>
      <c r="D103" s="91">
        <f t="shared" si="0"/>
        <v>23</v>
      </c>
      <c r="E103" s="91">
        <f t="shared" si="0"/>
        <v>20</v>
      </c>
      <c r="F103" s="91">
        <f t="shared" si="0"/>
        <v>12</v>
      </c>
      <c r="G103" s="91">
        <f t="shared" si="0"/>
        <v>11</v>
      </c>
      <c r="H103" s="91">
        <f t="shared" si="0"/>
        <v>21</v>
      </c>
      <c r="I103" s="91">
        <f t="shared" si="0"/>
        <v>0</v>
      </c>
      <c r="J103" s="91">
        <f t="shared" si="0"/>
        <v>0</v>
      </c>
      <c r="K103" s="91">
        <f t="shared" si="0"/>
        <v>35</v>
      </c>
      <c r="L103" s="92">
        <f>SUM(C103:K103)</f>
        <v>148</v>
      </c>
    </row>
  </sheetData>
  <mergeCells count="30">
    <mergeCell ref="L72:L75"/>
    <mergeCell ref="L76:L78"/>
    <mergeCell ref="L57:L71"/>
    <mergeCell ref="A103:B103"/>
    <mergeCell ref="A1:L1"/>
    <mergeCell ref="A2:L2"/>
    <mergeCell ref="B3:B4"/>
    <mergeCell ref="C3:G3"/>
    <mergeCell ref="H3:J3"/>
    <mergeCell ref="K3:K4"/>
    <mergeCell ref="L3:L4"/>
    <mergeCell ref="A3:A4"/>
    <mergeCell ref="L5:L6"/>
    <mergeCell ref="L7:L14"/>
    <mergeCell ref="L15:L26"/>
    <mergeCell ref="L27:L32"/>
    <mergeCell ref="L34:L35"/>
    <mergeCell ref="L36:L52"/>
    <mergeCell ref="A54:A55"/>
    <mergeCell ref="B54:B55"/>
    <mergeCell ref="C54:G54"/>
    <mergeCell ref="H54:J54"/>
    <mergeCell ref="K54:K55"/>
    <mergeCell ref="L54:L55"/>
    <mergeCell ref="L80:L83"/>
    <mergeCell ref="L84:L88"/>
    <mergeCell ref="L89:L92"/>
    <mergeCell ref="L93:L97"/>
    <mergeCell ref="L98:L100"/>
    <mergeCell ref="L101:L102"/>
  </mergeCells>
  <phoneticPr fontId="22" type="noConversion"/>
  <conditionalFormatting sqref="B6 K12 B10 H40:I40 B12 K45 B20:B21 K39:K40 B24 B49 B26 K29 B39:B40 B31 K34:L34 B34 L56 K57:L57 B96 K61 K63 B68:B69 K73 K80:L80 B80 K81 K85 B88 B92 B51:B53 B56:B57">
    <cfRule type="cellIs" dxfId="2" priority="76" stopIfTrue="1" operator="equal">
      <formula>"XYZ"</formula>
    </cfRule>
  </conditionalFormatting>
  <pageMargins left="0.98425196850393704" right="0.39370078740157483" top="0.19685039370078741" bottom="0.39370078740157483" header="0.31496062992125984" footer="0.31496062992125984"/>
  <pageSetup paperSize="9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5"/>
  <sheetViews>
    <sheetView topLeftCell="A3" workbookViewId="0">
      <selection activeCell="B13" sqref="B13"/>
    </sheetView>
  </sheetViews>
  <sheetFormatPr defaultRowHeight="15.6"/>
  <cols>
    <col min="1" max="1" width="3.59765625" style="175" customWidth="1"/>
    <col min="2" max="2" width="41" customWidth="1"/>
    <col min="3" max="4" width="8.59765625" style="174" customWidth="1"/>
    <col min="5" max="6" width="8.59765625" customWidth="1"/>
    <col min="7" max="8" width="1.3984375" customWidth="1"/>
  </cols>
  <sheetData>
    <row r="1" spans="1:6" ht="25.5" hidden="1" customHeight="1">
      <c r="A1" s="180"/>
      <c r="B1" s="181"/>
      <c r="C1" s="182"/>
      <c r="D1" s="182"/>
      <c r="E1" s="207" t="s">
        <v>176</v>
      </c>
      <c r="F1" s="183"/>
    </row>
    <row r="2" spans="1:6" ht="25.5" hidden="1" customHeight="1">
      <c r="A2" s="184"/>
      <c r="B2" s="185"/>
      <c r="C2" s="186"/>
      <c r="D2" s="186"/>
      <c r="E2" s="208"/>
      <c r="F2" s="187"/>
    </row>
    <row r="3" spans="1:6" ht="54" customHeight="1">
      <c r="A3" s="209"/>
      <c r="B3" s="209"/>
      <c r="C3" s="209"/>
      <c r="D3" s="209"/>
      <c r="E3" s="179"/>
      <c r="F3" s="209"/>
    </row>
    <row r="4" spans="1:6" ht="12" customHeight="1">
      <c r="A4" s="297"/>
      <c r="B4" s="298"/>
      <c r="C4" s="294" t="s">
        <v>174</v>
      </c>
      <c r="D4" s="294" t="s">
        <v>175</v>
      </c>
      <c r="E4" s="294" t="s">
        <v>180</v>
      </c>
      <c r="F4" s="291" t="s">
        <v>177</v>
      </c>
    </row>
    <row r="5" spans="1:6" ht="40.5" customHeight="1">
      <c r="A5" s="299" t="s">
        <v>178</v>
      </c>
      <c r="B5" s="300"/>
      <c r="C5" s="295"/>
      <c r="D5" s="295"/>
      <c r="E5" s="295"/>
      <c r="F5" s="292"/>
    </row>
    <row r="6" spans="1:6" ht="36" customHeight="1">
      <c r="A6" s="301" t="s">
        <v>173</v>
      </c>
      <c r="B6" s="302"/>
      <c r="C6" s="295"/>
      <c r="D6" s="295"/>
      <c r="E6" s="295"/>
      <c r="F6" s="292"/>
    </row>
    <row r="7" spans="1:6" ht="64.5" customHeight="1">
      <c r="A7" s="303">
        <v>2014</v>
      </c>
      <c r="B7" s="302"/>
      <c r="C7" s="295"/>
      <c r="D7" s="295"/>
      <c r="E7" s="295"/>
      <c r="F7" s="292"/>
    </row>
    <row r="8" spans="1:6" s="176" customFormat="1" ht="14.25" customHeight="1">
      <c r="A8" s="188" t="s">
        <v>179</v>
      </c>
      <c r="B8" s="178" t="s">
        <v>1</v>
      </c>
      <c r="C8" s="296"/>
      <c r="D8" s="296"/>
      <c r="E8" s="296"/>
      <c r="F8" s="293"/>
    </row>
    <row r="9" spans="1:6" ht="18" customHeight="1">
      <c r="A9" s="189">
        <v>1</v>
      </c>
      <c r="B9" s="190" t="s">
        <v>97</v>
      </c>
      <c r="C9" s="191">
        <v>1</v>
      </c>
      <c r="D9" s="192">
        <v>6</v>
      </c>
      <c r="E9" s="193"/>
      <c r="F9" s="194"/>
    </row>
    <row r="10" spans="1:6" ht="18" customHeight="1">
      <c r="A10" s="195">
        <v>2</v>
      </c>
      <c r="B10" s="196" t="s">
        <v>39</v>
      </c>
      <c r="C10" s="197">
        <v>2</v>
      </c>
      <c r="D10" s="197">
        <v>2</v>
      </c>
      <c r="E10" s="198">
        <v>1</v>
      </c>
      <c r="F10" s="199"/>
    </row>
    <row r="11" spans="1:6" ht="18" customHeight="1">
      <c r="A11" s="195">
        <v>3</v>
      </c>
      <c r="B11" s="210" t="s">
        <v>3</v>
      </c>
      <c r="C11" s="197">
        <v>3</v>
      </c>
      <c r="D11" s="197">
        <v>3</v>
      </c>
      <c r="E11" s="200"/>
      <c r="F11" s="199"/>
    </row>
    <row r="12" spans="1:6" s="177" customFormat="1" ht="18" customHeight="1">
      <c r="A12" s="195">
        <v>4</v>
      </c>
      <c r="B12" s="196" t="s">
        <v>4</v>
      </c>
      <c r="C12" s="197"/>
      <c r="D12" s="198">
        <v>1</v>
      </c>
      <c r="E12" s="200"/>
      <c r="F12" s="201">
        <v>1</v>
      </c>
    </row>
    <row r="13" spans="1:6" s="177" customFormat="1" ht="18" customHeight="1">
      <c r="A13" s="195">
        <v>5</v>
      </c>
      <c r="B13" s="196" t="s">
        <v>30</v>
      </c>
      <c r="C13" s="197"/>
      <c r="D13" s="197">
        <v>4</v>
      </c>
      <c r="E13" s="200"/>
      <c r="F13" s="199"/>
    </row>
    <row r="14" spans="1:6" s="177" customFormat="1" ht="18" customHeight="1">
      <c r="A14" s="195">
        <v>6</v>
      </c>
      <c r="B14" s="196" t="s">
        <v>2</v>
      </c>
      <c r="C14" s="197"/>
      <c r="D14" s="197">
        <v>5</v>
      </c>
      <c r="E14" s="200"/>
      <c r="F14" s="199"/>
    </row>
    <row r="15" spans="1:6" s="177" customFormat="1" ht="18" customHeight="1">
      <c r="A15" s="202">
        <v>7</v>
      </c>
      <c r="B15" s="203" t="s">
        <v>18</v>
      </c>
      <c r="C15" s="204"/>
      <c r="D15" s="204">
        <v>7</v>
      </c>
      <c r="E15" s="205"/>
      <c r="F15" s="206"/>
    </row>
  </sheetData>
  <mergeCells count="8">
    <mergeCell ref="F4:F8"/>
    <mergeCell ref="E4:E8"/>
    <mergeCell ref="A4:B4"/>
    <mergeCell ref="A5:B5"/>
    <mergeCell ref="A6:B6"/>
    <mergeCell ref="A7:B7"/>
    <mergeCell ref="C4:C8"/>
    <mergeCell ref="D4:D8"/>
  </mergeCells>
  <conditionalFormatting sqref="B9:F15">
    <cfRule type="cellIs" dxfId="1" priority="3" stopIfTrue="1" operator="equal">
      <formula>"XYZHK"</formula>
    </cfRule>
    <cfRule type="cellIs" dxfId="0" priority="4" stopIfTrue="1" operator="equal">
      <formula>0</formula>
    </cfRule>
  </conditionalFormatting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premiati per categoriai</vt:lpstr>
      <vt:lpstr>PREMIATI PER SOCIETA</vt:lpstr>
      <vt:lpstr>SOCIETA PREMIATE</vt:lpstr>
    </vt:vector>
  </TitlesOfParts>
  <Company>*********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*******</dc:creator>
  <cp:lastModifiedBy>remo</cp:lastModifiedBy>
  <cp:lastPrinted>2014-11-05T13:44:27Z</cp:lastPrinted>
  <dcterms:created xsi:type="dcterms:W3CDTF">2003-01-27T01:13:54Z</dcterms:created>
  <dcterms:modified xsi:type="dcterms:W3CDTF">2014-11-07T19:55:11Z</dcterms:modified>
</cp:coreProperties>
</file>